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4\KTNS\Kỳ họp 28\DTNQ\"/>
    </mc:Choice>
  </mc:AlternateContent>
  <bookViews>
    <workbookView xWindow="-105" yWindow="-105" windowWidth="15120" windowHeight="12915"/>
  </bookViews>
  <sheets>
    <sheet name="1.NSCD" sheetId="1" r:id="rId1"/>
    <sheet name="2.Keo dai" sheetId="6" r:id="rId2"/>
  </sheets>
  <externalReferences>
    <externalReference r:id="rId3"/>
    <externalReference r:id="rId4"/>
  </externalReferences>
  <definedNames>
    <definedName name="_1" localSheetId="0">#REF!</definedName>
    <definedName name="_1" localSheetId="1">#REF!</definedName>
    <definedName name="_1">#REF!</definedName>
    <definedName name="_2" localSheetId="0">#REF!</definedName>
    <definedName name="_2" localSheetId="1">#REF!</definedName>
    <definedName name="_2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hidden="1">{"'Sheet1'!$L$16"}</definedName>
    <definedName name="_Builtin155" hidden="1">#N/A</definedName>
    <definedName name="_cep1" hidden="1">{"'Sheet1'!$L$16"}</definedName>
    <definedName name="_Coc39" hidden="1">{"'Sheet1'!$L$16"}</definedName>
    <definedName name="_CON1" localSheetId="0">#REF!</definedName>
    <definedName name="_CON1" localSheetId="1">#REF!</definedName>
    <definedName name="_CON1">#REF!</definedName>
    <definedName name="_CON2" localSheetId="0">#REF!</definedName>
    <definedName name="_CON2" localSheetId="1">#REF!</definedName>
    <definedName name="_CON2">#REF!</definedName>
    <definedName name="_Fill" localSheetId="0" hidden="1">#REF!</definedName>
    <definedName name="_Fill" localSheetId="1" hidden="1">#REF!</definedName>
    <definedName name="_Fill" hidden="1">#REF!</definedName>
    <definedName name="_Goi8" hidden="1">{"'Sheet1'!$L$16"}</definedName>
    <definedName name="_h1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36" hidden="1">{"'Sheet1'!$L$16"}</definedName>
    <definedName name="_NET2" localSheetId="0">#REF!</definedName>
    <definedName name="_NET2" localSheetId="1">#REF!</definedName>
    <definedName name="_NET2">#REF!</definedName>
    <definedName name="_Order1" hidden="1">255</definedName>
    <definedName name="_Order2" hidden="1">255</definedName>
    <definedName name="_PA3" hidden="1">{"'Sheet1'!$L$16"}</definedName>
    <definedName name="_Parse_Out" localSheetId="0" hidden="1">[1]Quantity!#REF!</definedName>
    <definedName name="_Parse_Out" localSheetId="1" hidden="1">[1]Quantity!#REF!</definedName>
    <definedName name="_Parse_Out" hidden="1">[1]Quantity!#REF!</definedName>
    <definedName name="_phu2" hidden="1">{"'Sheet1'!$L$16"}</definedName>
    <definedName name="_QL10" localSheetId="0">#REF!</definedName>
    <definedName name="_QL10" localSheetId="1">#REF!</definedName>
    <definedName name="_QL10">#REF!</definedName>
    <definedName name="_Sort" localSheetId="0" hidden="1">#REF!</definedName>
    <definedName name="_Sort" localSheetId="1" hidden="1">#REF!</definedName>
    <definedName name="_Sort" hidden="1">#REF!</definedName>
    <definedName name="_tt3" hidden="1">{"'Sheet1'!$L$16"}</definedName>
    <definedName name="_TT31" hidden="1">{"'Sheet1'!$L$16"}</definedName>
    <definedName name="_Tru21" hidden="1">{"'Sheet1'!$L$16"}</definedName>
    <definedName name="AccessDatabase" hidden="1">"C:\My Documents\LeBinh\Xls\VP Cong ty\FORM.mdb"</definedName>
    <definedName name="ADADADD" hidden="1">{"'Sheet1'!$L$16"}</definedName>
    <definedName name="anscount" hidden="1">1</definedName>
    <definedName name="ATGT" hidden="1">{"'Sheet1'!$L$16"}</definedName>
    <definedName name="BaiChay" localSheetId="0">#REF!</definedName>
    <definedName name="BaiChay" localSheetId="1">#REF!</definedName>
    <definedName name="BaiChay">#REF!</definedName>
    <definedName name="BOQ" localSheetId="0">#REF!</definedName>
    <definedName name="BOQ" localSheetId="1">#REF!</definedName>
    <definedName name="BOQ">#REF!</definedName>
    <definedName name="BVCISUMMARY" localSheetId="0">#REF!</definedName>
    <definedName name="BVCISUMMARY" localSheetId="1">#REF!</definedName>
    <definedName name="BVCISUMMARY">#REF!</definedName>
    <definedName name="CauQL1GD2" localSheetId="0">#REF!</definedName>
    <definedName name="CauQL1GD2" localSheetId="1">#REF!</definedName>
    <definedName name="CauQL1GD2">#REF!</definedName>
    <definedName name="CauQL1GD3" localSheetId="0">#REF!</definedName>
    <definedName name="CauQL1GD3" localSheetId="1">#REF!</definedName>
    <definedName name="CauQL1GD3">#REF!</definedName>
    <definedName name="Co" localSheetId="0">#REF!</definedName>
    <definedName name="Co" localSheetId="1">#REF!</definedName>
    <definedName name="Co">#REF!</definedName>
    <definedName name="Coc_60" hidden="1">{"'Sheet1'!$L$16"}</definedName>
    <definedName name="COMMON" localSheetId="0">#REF!</definedName>
    <definedName name="COMMON" localSheetId="1">#REF!</definedName>
    <definedName name="COMMON">#REF!</definedName>
    <definedName name="CON_EQP_COS" localSheetId="0">#REF!</definedName>
    <definedName name="CON_EQP_COS" localSheetId="1">#REF!</definedName>
    <definedName name="CON_EQP_COS">#REF!</definedName>
    <definedName name="COVER" localSheetId="0">#REF!</definedName>
    <definedName name="COVER" localSheetId="1">#REF!</definedName>
    <definedName name="COVER">#REF!</definedName>
    <definedName name="CP" hidden="1">#REF!</definedName>
    <definedName name="CRITINST" localSheetId="0">#REF!</definedName>
    <definedName name="CRITINST" localSheetId="1">#REF!</definedName>
    <definedName name="CRITINST">#REF!</definedName>
    <definedName name="CRITPURC" localSheetId="0">#REF!</definedName>
    <definedName name="CRITPURC" localSheetId="1">#REF!</definedName>
    <definedName name="CRITPURC">#REF!</definedName>
    <definedName name="CS_10" localSheetId="0">#REF!</definedName>
    <definedName name="CS_10" localSheetId="1">#REF!</definedName>
    <definedName name="CS_10">#REF!</definedName>
    <definedName name="CS_100" localSheetId="0">#REF!</definedName>
    <definedName name="CS_100" localSheetId="1">#REF!</definedName>
    <definedName name="CS_100">#REF!</definedName>
    <definedName name="CS_10S" localSheetId="0">#REF!</definedName>
    <definedName name="CS_10S" localSheetId="1">#REF!</definedName>
    <definedName name="CS_10S">#REF!</definedName>
    <definedName name="CS_120" localSheetId="0">#REF!</definedName>
    <definedName name="CS_120" localSheetId="1">#REF!</definedName>
    <definedName name="CS_120">#REF!</definedName>
    <definedName name="CS_140" localSheetId="0">#REF!</definedName>
    <definedName name="CS_140" localSheetId="1">#REF!</definedName>
    <definedName name="CS_140">#REF!</definedName>
    <definedName name="CS_160" localSheetId="0">#REF!</definedName>
    <definedName name="CS_160" localSheetId="1">#REF!</definedName>
    <definedName name="CS_160">#REF!</definedName>
    <definedName name="CS_20" localSheetId="0">#REF!</definedName>
    <definedName name="CS_20" localSheetId="1">#REF!</definedName>
    <definedName name="CS_20">#REF!</definedName>
    <definedName name="CS_30" localSheetId="0">#REF!</definedName>
    <definedName name="CS_30" localSheetId="1">#REF!</definedName>
    <definedName name="CS_30">#REF!</definedName>
    <definedName name="CS_40" localSheetId="0">#REF!</definedName>
    <definedName name="CS_40" localSheetId="1">#REF!</definedName>
    <definedName name="CS_40">#REF!</definedName>
    <definedName name="CS_40S" localSheetId="0">#REF!</definedName>
    <definedName name="CS_40S" localSheetId="1">#REF!</definedName>
    <definedName name="CS_40S">#REF!</definedName>
    <definedName name="CS_5S" localSheetId="0">#REF!</definedName>
    <definedName name="CS_5S" localSheetId="1">#REF!</definedName>
    <definedName name="CS_5S">#REF!</definedName>
    <definedName name="CS_60" localSheetId="0">#REF!</definedName>
    <definedName name="CS_60" localSheetId="1">#REF!</definedName>
    <definedName name="CS_60">#REF!</definedName>
    <definedName name="CS_80" localSheetId="0">#REF!</definedName>
    <definedName name="CS_80" localSheetId="1">#REF!</definedName>
    <definedName name="CS_80">#REF!</definedName>
    <definedName name="CS_80S" localSheetId="0">#REF!</definedName>
    <definedName name="CS_80S" localSheetId="1">#REF!</definedName>
    <definedName name="CS_80S">#REF!</definedName>
    <definedName name="CS_STD" localSheetId="0">#REF!</definedName>
    <definedName name="CS_STD" localSheetId="1">#REF!</definedName>
    <definedName name="CS_STD">#REF!</definedName>
    <definedName name="CS_XS" localSheetId="0">#REF!</definedName>
    <definedName name="CS_XS" localSheetId="1">#REF!</definedName>
    <definedName name="CS_XS">#REF!</definedName>
    <definedName name="CS_XXS" localSheetId="0">#REF!</definedName>
    <definedName name="CS_XXS" localSheetId="1">#REF!</definedName>
    <definedName name="CS_XXS">#REF!</definedName>
    <definedName name="CTCT1" hidden="1">{"'Sheet1'!$L$16"}</definedName>
    <definedName name="chitietbgiang2" hidden="1">{"'Sheet1'!$L$16"}</definedName>
    <definedName name="data3" localSheetId="0" hidden="1">#REF!</definedName>
    <definedName name="data3" localSheetId="1" hidden="1">#REF!</definedName>
    <definedName name="data3" hidden="1">#REF!</definedName>
    <definedName name="_xlnm.Database" localSheetId="0">#REF!</definedName>
    <definedName name="_xlnm.Database" localSheetId="1">#REF!</definedName>
    <definedName name="_xlnm.Database">#REF!</definedName>
    <definedName name="dđ" hidden="1">{"'Sheet1'!$L$16"}</definedName>
    <definedName name="den_bu" localSheetId="0">#REF!</definedName>
    <definedName name="den_bu" localSheetId="1">#REF!</definedName>
    <definedName name="den_bu">#REF!</definedName>
    <definedName name="DenDK" hidden="1">{"'Sheet1'!$L$16"}</definedName>
    <definedName name="dgctp2" hidden="1">{"'Sheet1'!$L$16"}</definedName>
    <definedName name="Discount" localSheetId="0" hidden="1">#REF!</definedName>
    <definedName name="Discount" localSheetId="1" hidden="1">#REF!</definedName>
    <definedName name="Discount" hidden="1">#REF!</definedName>
    <definedName name="display_area_2" hidden="1">#REF!</definedName>
    <definedName name="DSUMDATA" localSheetId="0">#REF!</definedName>
    <definedName name="DSUMDATA" localSheetId="1">#REF!</definedName>
    <definedName name="DSUMDATA">#REF!</definedName>
    <definedName name="DWPRICE" localSheetId="0" hidden="1">[2]Quantity!#REF!</definedName>
    <definedName name="DWPRICE" localSheetId="1" hidden="1">[2]Quantity!#REF!</definedName>
    <definedName name="DWPRICE" hidden="1">[2]Quantity!#REF!</definedName>
    <definedName name="End_1" localSheetId="0">#REF!</definedName>
    <definedName name="End_1" localSheetId="1">#REF!</definedName>
    <definedName name="End_1">#REF!</definedName>
    <definedName name="End_10" localSheetId="0">#REF!</definedName>
    <definedName name="End_10" localSheetId="1">#REF!</definedName>
    <definedName name="End_10">#REF!</definedName>
    <definedName name="End_11" localSheetId="0">#REF!</definedName>
    <definedName name="End_11" localSheetId="1">#REF!</definedName>
    <definedName name="End_11">#REF!</definedName>
    <definedName name="End_12" localSheetId="0">#REF!</definedName>
    <definedName name="End_12" localSheetId="1">#REF!</definedName>
    <definedName name="End_12">#REF!</definedName>
    <definedName name="End_13" localSheetId="0">#REF!</definedName>
    <definedName name="End_13" localSheetId="1">#REF!</definedName>
    <definedName name="End_13">#REF!</definedName>
    <definedName name="End_2" localSheetId="0">#REF!</definedName>
    <definedName name="End_2" localSheetId="1">#REF!</definedName>
    <definedName name="End_2">#REF!</definedName>
    <definedName name="End_3" localSheetId="0">#REF!</definedName>
    <definedName name="End_3" localSheetId="1">#REF!</definedName>
    <definedName name="End_3">#REF!</definedName>
    <definedName name="End_4" localSheetId="0">#REF!</definedName>
    <definedName name="End_4" localSheetId="1">#REF!</definedName>
    <definedName name="End_4">#REF!</definedName>
    <definedName name="End_5" localSheetId="0">#REF!</definedName>
    <definedName name="End_5" localSheetId="1">#REF!</definedName>
    <definedName name="End_5">#REF!</definedName>
    <definedName name="End_6" localSheetId="0">#REF!</definedName>
    <definedName name="End_6" localSheetId="1">#REF!</definedName>
    <definedName name="End_6">#REF!</definedName>
    <definedName name="End_7" localSheetId="0">#REF!</definedName>
    <definedName name="End_7" localSheetId="1">#REF!</definedName>
    <definedName name="End_7">#REF!</definedName>
    <definedName name="End_8" localSheetId="0">#REF!</definedName>
    <definedName name="End_8" localSheetId="1">#REF!</definedName>
    <definedName name="End_8">#REF!</definedName>
    <definedName name="End_9" localSheetId="0">#REF!</definedName>
    <definedName name="End_9" localSheetId="1">#REF!</definedName>
    <definedName name="End_9">#REF!</definedName>
    <definedName name="_xlnm.Extract" localSheetId="0">#REF!</definedName>
    <definedName name="_xlnm.Extract" localSheetId="1">#REF!</definedName>
    <definedName name="_xlnm.Extract">#REF!</definedName>
    <definedName name="FCode" hidden="1">#REF!</definedName>
    <definedName name="fdfsf" hidden="1">{#N/A,#N/A,FALSE,"Chi tiÆt"}</definedName>
    <definedName name="fff" hidden="1">{"'Sheet1'!$L$16"}</definedName>
    <definedName name="fsdfdsf" hidden="1">{"'Sheet1'!$L$16"}</definedName>
    <definedName name="GTNT1" localSheetId="0">#REF!</definedName>
    <definedName name="GTNT1" localSheetId="1">#REF!</definedName>
    <definedName name="GTNT1">#REF!</definedName>
    <definedName name="GTNT2" localSheetId="0">#REF!</definedName>
    <definedName name="GTNT2" localSheetId="1">#REF!</definedName>
    <definedName name="GTNT2">#REF!</definedName>
    <definedName name="gia_tien_BTN" localSheetId="0">#REF!</definedName>
    <definedName name="gia_tien_BTN" localSheetId="1">#REF!</definedName>
    <definedName name="gia_tien_BTN">#REF!</definedName>
    <definedName name="h" hidden="1">{"'Sheet1'!$L$16"}</definedName>
    <definedName name="ha" hidden="1">{"'Sheet1'!$L$16"}</definedName>
    <definedName name="HiddenRows" hidden="1">#REF!</definedName>
    <definedName name="HOME_MANP" localSheetId="0">#REF!</definedName>
    <definedName name="HOME_MANP" localSheetId="1">#REF!</definedName>
    <definedName name="HOME_MANP">#REF!</definedName>
    <definedName name="HOMEOFFICE_COST" localSheetId="0">#REF!</definedName>
    <definedName name="HOMEOFFICE_COST" localSheetId="1">#REF!</definedName>
    <definedName name="HOMEOFFICE_COST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rhrt" hidden="1">{"'Sheet1'!$L$16"}</definedName>
    <definedName name="hu" hidden="1">{"'Sheet1'!$L$16"}</definedName>
    <definedName name="hung" hidden="1">{"'Sheet1'!$L$16"}</definedName>
    <definedName name="huy" hidden="1">{"'Sheet1'!$L$16"}</definedName>
    <definedName name="IDLAB_COST" localSheetId="0">#REF!</definedName>
    <definedName name="IDLAB_COST" localSheetId="1">#REF!</definedName>
    <definedName name="IDLAB_COST">#REF!</definedName>
    <definedName name="INDMANP" localSheetId="0">#REF!</definedName>
    <definedName name="INDMANP" localSheetId="1">#REF!</definedName>
    <definedName name="INDMANP">#REF!</definedName>
    <definedName name="kiem" localSheetId="0">#REF!</definedName>
    <definedName name="kiem" localSheetId="1">#REF!</definedName>
    <definedName name="kiem">#REF!</definedName>
    <definedName name="KLduonggiaods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angson" hidden="1">{"'Sheet1'!$L$16"}</definedName>
    <definedName name="MAJ_CON_EQP" localSheetId="0">#REF!</definedName>
    <definedName name="MAJ_CON_EQP" localSheetId="1">#REF!</definedName>
    <definedName name="MAJ_CON_EQP">#REF!</definedName>
    <definedName name="MG_A" localSheetId="0">#REF!</definedName>
    <definedName name="MG_A" localSheetId="1">#REF!</definedName>
    <definedName name="MG_A">#REF!</definedName>
    <definedName name="mo" hidden="1">{"'Sheet1'!$L$16"}</definedName>
    <definedName name="moi" hidden="1">{"'Sheet1'!$L$16"}</definedName>
    <definedName name="nam" hidden="1">{"'Sheet1'!$L$16"}</definedName>
    <definedName name="NET" localSheetId="0">#REF!</definedName>
    <definedName name="NET" localSheetId="1">#REF!</definedName>
    <definedName name="NET">#REF!</definedName>
    <definedName name="NET_1" localSheetId="0">#REF!</definedName>
    <definedName name="NET_1" localSheetId="1">#REF!</definedName>
    <definedName name="NET_1">#REF!</definedName>
    <definedName name="NET_ANA" localSheetId="0">#REF!</definedName>
    <definedName name="NET_ANA" localSheetId="1">#REF!</definedName>
    <definedName name="NET_ANA">#REF!</definedName>
    <definedName name="NET_ANA_1" localSheetId="0">#REF!</definedName>
    <definedName name="NET_ANA_1" localSheetId="1">#REF!</definedName>
    <definedName name="NET_ANA_1">#REF!</definedName>
    <definedName name="NET_ANA_2" localSheetId="0">#REF!</definedName>
    <definedName name="NET_ANA_2" localSheetId="1">#REF!</definedName>
    <definedName name="NET_ANA_2">#REF!</definedName>
    <definedName name="No" localSheetId="0">#REF!</definedName>
    <definedName name="No" localSheetId="1">#REF!</definedName>
    <definedName name="No">#REF!</definedName>
    <definedName name="NHANH2_CG4" hidden="1">{"'Sheet1'!$L$16"}</definedName>
    <definedName name="OrderTable" localSheetId="0" hidden="1">#REF!</definedName>
    <definedName name="OrderTable" localSheetId="1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Area" localSheetId="0">'1.NSCD'!$A$1:$L$15</definedName>
    <definedName name="_xlnm.Print_Area" localSheetId="1">'2.Keo dai'!$A$1:$G$20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'1.NSCD'!$6:$8</definedName>
    <definedName name="_xlnm.Print_Titles" localSheetId="1">'2.Keo dai'!$7:$9</definedName>
    <definedName name="_xlnm.Print_Titles">#N/A</definedName>
    <definedName name="PRINT_TITLES_MI" localSheetId="0">#REF!</definedName>
    <definedName name="PRINT_TITLES_MI" localSheetId="1">#REF!</definedName>
    <definedName name="PRINT_TITLES_MI">#REF!</definedName>
    <definedName name="PRINTA" localSheetId="0">#REF!</definedName>
    <definedName name="PRINTA" localSheetId="1">#REF!</definedName>
    <definedName name="PRINTA">#REF!</definedName>
    <definedName name="PRINTB" localSheetId="0">#REF!</definedName>
    <definedName name="PRINTB" localSheetId="1">#REF!</definedName>
    <definedName name="PRINTB">#REF!</definedName>
    <definedName name="PRINTC" localSheetId="0">#REF!</definedName>
    <definedName name="PRINTC" localSheetId="1">#REF!</definedName>
    <definedName name="PRINTC">#REF!</definedName>
    <definedName name="ProdForm" localSheetId="0" hidden="1">#REF!</definedName>
    <definedName name="ProdForm" localSheetId="1" hidden="1">#REF!</definedName>
    <definedName name="ProdForm" hidden="1">#REF!</definedName>
    <definedName name="Product" localSheetId="0" hidden="1">#REF!</definedName>
    <definedName name="Product" localSheetId="1" hidden="1">#REF!</definedName>
    <definedName name="Product" hidden="1">#REF!</definedName>
    <definedName name="PROPOSAL" localSheetId="0">#REF!</definedName>
    <definedName name="PROPOSAL" localSheetId="1">#REF!</definedName>
    <definedName name="PROPOSAL">#REF!</definedName>
    <definedName name="QL18CLBC" localSheetId="0">#REF!</definedName>
    <definedName name="QL18CLBC" localSheetId="1">#REF!</definedName>
    <definedName name="QL18CLBC">#REF!</definedName>
    <definedName name="QL18conlai" localSheetId="0">#REF!</definedName>
    <definedName name="QL18conlai" localSheetId="1">#REF!</definedName>
    <definedName name="QL18conlai">#REF!</definedName>
    <definedName name="RCArea" localSheetId="0" hidden="1">#REF!</definedName>
    <definedName name="RCArea" localSheetId="1" hidden="1">#REF!</definedName>
    <definedName name="RCArea" hidden="1">#REF!</definedName>
    <definedName name="sdbv" hidden="1">{"'Sheet1'!$L$16"}</definedName>
    <definedName name="SORT" localSheetId="0">#REF!</definedName>
    <definedName name="SORT" localSheetId="1">#REF!</definedName>
    <definedName name="SORT">#REF!</definedName>
    <definedName name="Sosanh2" hidden="1">{"'Sheet1'!$L$16"}</definedName>
    <definedName name="SPEC" localSheetId="0">#REF!</definedName>
    <definedName name="SPEC" localSheetId="1">#REF!</definedName>
    <definedName name="SPEC">#REF!</definedName>
    <definedName name="SpecialPrice" localSheetId="0" hidden="1">#REF!</definedName>
    <definedName name="SpecialPrice" localSheetId="1" hidden="1">#REF!</definedName>
    <definedName name="SpecialPrice" hidden="1">#REF!</definedName>
    <definedName name="SPECSUMMARY" localSheetId="0">#REF!</definedName>
    <definedName name="SPECSUMMARY" localSheetId="1">#REF!</definedName>
    <definedName name="SPECSUMMARY">#REF!</definedName>
    <definedName name="Start_1" localSheetId="0">#REF!</definedName>
    <definedName name="Start_1" localSheetId="1">#REF!</definedName>
    <definedName name="Start_1">#REF!</definedName>
    <definedName name="Start_10" localSheetId="0">#REF!</definedName>
    <definedName name="Start_10" localSheetId="1">#REF!</definedName>
    <definedName name="Start_10">#REF!</definedName>
    <definedName name="Start_11" localSheetId="0">#REF!</definedName>
    <definedName name="Start_11" localSheetId="1">#REF!</definedName>
    <definedName name="Start_11">#REF!</definedName>
    <definedName name="Start_12" localSheetId="0">#REF!</definedName>
    <definedName name="Start_12" localSheetId="1">#REF!</definedName>
    <definedName name="Start_12">#REF!</definedName>
    <definedName name="Start_13" localSheetId="0">#REF!</definedName>
    <definedName name="Start_13" localSheetId="1">#REF!</definedName>
    <definedName name="Start_13">#REF!</definedName>
    <definedName name="Start_2" localSheetId="0">#REF!</definedName>
    <definedName name="Start_2" localSheetId="1">#REF!</definedName>
    <definedName name="Start_2">#REF!</definedName>
    <definedName name="Start_3" localSheetId="0">#REF!</definedName>
    <definedName name="Start_3" localSheetId="1">#REF!</definedName>
    <definedName name="Start_3">#REF!</definedName>
    <definedName name="Start_4" localSheetId="0">#REF!</definedName>
    <definedName name="Start_4" localSheetId="1">#REF!</definedName>
    <definedName name="Start_4">#REF!</definedName>
    <definedName name="Start_5" localSheetId="0">#REF!</definedName>
    <definedName name="Start_5" localSheetId="1">#REF!</definedName>
    <definedName name="Start_5">#REF!</definedName>
    <definedName name="Start_6" localSheetId="0">#REF!</definedName>
    <definedName name="Start_6" localSheetId="1">#REF!</definedName>
    <definedName name="Start_6">#REF!</definedName>
    <definedName name="Start_7" localSheetId="0">#REF!</definedName>
    <definedName name="Start_7" localSheetId="1">#REF!</definedName>
    <definedName name="Start_7">#REF!</definedName>
    <definedName name="Start_8" localSheetId="0">#REF!</definedName>
    <definedName name="Start_8" localSheetId="1">#REF!</definedName>
    <definedName name="Start_8">#REF!</definedName>
    <definedName name="Start_9" localSheetId="0">#REF!</definedName>
    <definedName name="Start_9" localSheetId="1">#REF!</definedName>
    <definedName name="Start_9">#REF!</definedName>
    <definedName name="SUMMARY" localSheetId="0">#REF!</definedName>
    <definedName name="SUMMARY" localSheetId="1">#REF!</definedName>
    <definedName name="SUMMARY">#REF!</definedName>
    <definedName name="T.3" hidden="1">{"'Sheet1'!$L$16"}</definedName>
    <definedName name="TaxTV">10%</definedName>
    <definedName name="TaxXL">5%</definedName>
    <definedName name="tbl_ProdInfo" localSheetId="0" hidden="1">#REF!</definedName>
    <definedName name="tbl_ProdInfo" localSheetId="1" hidden="1">#REF!</definedName>
    <definedName name="tbl_ProdInfo" hidden="1">#REF!</definedName>
    <definedName name="Tien" localSheetId="0">#REF!</definedName>
    <definedName name="Tien" localSheetId="1">#REF!</definedName>
    <definedName name="Tien">#REF!</definedName>
    <definedName name="Tonghop" localSheetId="0">#REF!</definedName>
    <definedName name="Tonghop" localSheetId="1">#REF!</definedName>
    <definedName name="Tonghop">#REF!</definedName>
    <definedName name="tuyennhanh" hidden="1">{"'Sheet1'!$L$16"}</definedName>
    <definedName name="ty_le_BTN" localSheetId="0">#REF!</definedName>
    <definedName name="ty_le_BTN" localSheetId="1">#REF!</definedName>
    <definedName name="ty_le_BTN">#REF!</definedName>
    <definedName name="tha" hidden="1">{"'Sheet1'!$L$16"}</definedName>
    <definedName name="thai" hidden="1">{"'Sheet1'!$L$16"}</definedName>
    <definedName name="thanh" hidden="1">{"'Sheet1'!$L$16"}</definedName>
    <definedName name="thu" hidden="1">{"'Sheet1'!$L$16"}</definedName>
    <definedName name="Tra_don_gia_KS" localSheetId="0">#REF!</definedName>
    <definedName name="Tra_don_gia_KS" localSheetId="1">#REF!</definedName>
    <definedName name="Tra_don_gia_KS">#REF!</definedName>
    <definedName name="VARIINST" localSheetId="0">#REF!</definedName>
    <definedName name="VARIINST" localSheetId="1">#REF!</definedName>
    <definedName name="VARIINST">#REF!</definedName>
    <definedName name="VARIPURC" localSheetId="0">#REF!</definedName>
    <definedName name="VARIPURC" localSheetId="1">#REF!</definedName>
    <definedName name="VARIPURC">#REF!</definedName>
    <definedName name="VATM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lct" hidden="1">{"'Sheet1'!$L$16"}</definedName>
    <definedName name="W" localSheetId="0">#REF!</definedName>
    <definedName name="W" localSheetId="1">#REF!</definedName>
    <definedName name="W">#REF!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cong." hidden="1">{#N/A,#N/A,FALSE,"Sheet1"}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" localSheetId="0">#REF!</definedName>
    <definedName name="X" localSheetId="1">#REF!</definedName>
    <definedName name="X">#REF!</definedName>
    <definedName name="xls" hidden="1">{"'Sheet1'!$L$16"}</definedName>
    <definedName name="xlttbninh" hidden="1">{"'Sheet1'!$L$16"}</definedName>
    <definedName name="ZYX" localSheetId="0">#REF!</definedName>
    <definedName name="ZYX" localSheetId="1">#REF!</definedName>
    <definedName name="ZYX">#REF!</definedName>
    <definedName name="ZZZ" localSheetId="0">#REF!</definedName>
    <definedName name="ZZZ" localSheetId="1">#REF!</definedName>
    <definedName name="Z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F10" i="6"/>
  <c r="E9" i="1"/>
  <c r="J15" i="1"/>
  <c r="G14" i="1"/>
  <c r="L14" i="1" l="1"/>
  <c r="M14" i="1" s="1"/>
  <c r="L12" i="1"/>
  <c r="M12" i="1" s="1"/>
  <c r="I15" i="1" l="1"/>
  <c r="L15" i="1" s="1"/>
  <c r="G20" i="6"/>
  <c r="H15" i="1"/>
  <c r="H9" i="1" s="1"/>
  <c r="M15" i="1" l="1"/>
  <c r="G15" i="6"/>
  <c r="I11" i="1" l="1"/>
  <c r="F11" i="1"/>
  <c r="G18" i="6"/>
  <c r="G17" i="6"/>
  <c r="G19" i="6"/>
  <c r="G13" i="6"/>
  <c r="G12" i="6"/>
  <c r="G11" i="1" l="1"/>
  <c r="F9" i="1"/>
  <c r="I9" i="1"/>
  <c r="L11" i="1"/>
  <c r="L9" i="1" s="1"/>
  <c r="K9" i="1"/>
  <c r="G9" i="1" l="1"/>
  <c r="M11" i="1"/>
  <c r="G14" i="6"/>
  <c r="G10" i="6" s="1"/>
  <c r="J9" i="1" l="1"/>
  <c r="D10" i="6"/>
</calcChain>
</file>

<file path=xl/sharedStrings.xml><?xml version="1.0" encoding="utf-8"?>
<sst xmlns="http://schemas.openxmlformats.org/spreadsheetml/2006/main" count="80" uniqueCount="53">
  <si>
    <t>DANH MỤC DỰ ÁN ĐIỀU CHỈNH KẾ HOẠCH 2024</t>
  </si>
  <si>
    <t>NGUỒN VỐN NGÂN SÁCH ĐỊA PHƯƠNG CÂN ĐỐI THEO TIÊU CHÍ</t>
  </si>
  <si>
    <t>Đơn vị tính: Triệu đồng</t>
  </si>
  <si>
    <t>STT</t>
  </si>
  <si>
    <t>Danh mục dự án</t>
  </si>
  <si>
    <t>Kế hoạch 2024</t>
  </si>
  <si>
    <t>Kế hoạch điều chỉnh</t>
  </si>
  <si>
    <t>Kế hoạch 2024 sau  điều chỉnh</t>
  </si>
  <si>
    <t>Tăng (+)</t>
  </si>
  <si>
    <t>Giảm (-)</t>
  </si>
  <si>
    <t>TỔNG CỘNG</t>
  </si>
  <si>
    <t>*</t>
  </si>
  <si>
    <t>Các dự án giảm vốn</t>
  </si>
  <si>
    <t>Các dự án tăng vốn</t>
  </si>
  <si>
    <t>Biểu số 01</t>
  </si>
  <si>
    <t>DANH MỤC DỰ ÁN ĐIỀU CHỈNH KẾ HOẠCH 2023</t>
  </si>
  <si>
    <t>KÉO DÀI THỜI GIAN THỰC HIỆN VÀ GIẢI NGÂN SANG NĂM 2024</t>
  </si>
  <si>
    <t>Kế hoạch sau  điều chỉnh</t>
  </si>
  <si>
    <t>Kế hoạch 2023 kéo dài thời gian thực hiện và giải ngân sang 2024</t>
  </si>
  <si>
    <t>Đầu tư cơ sở vật chất đài truyền thanh cấp huyện trên địa bàn tỉnh Quảng Trị</t>
  </si>
  <si>
    <t xml:space="preserve">Xây mới 12 phòng học Trường THCS Nguyễn Huệ </t>
  </si>
  <si>
    <t>Chủ đầu tư</t>
  </si>
  <si>
    <t>Tổng mức đầu tư</t>
  </si>
  <si>
    <t>Tổng số</t>
  </si>
  <si>
    <t>Trong đó: NSĐP</t>
  </si>
  <si>
    <t>Quyết định đầu tư được phê duyệt</t>
  </si>
  <si>
    <t>Số Quyết định ngày, tháng, năm ban hành</t>
  </si>
  <si>
    <t>Kế hoạch trung hạn 2021-2025</t>
  </si>
  <si>
    <t>Sở TT&amp;TT</t>
  </si>
  <si>
    <t>Ban QLDA, PTQĐ&amp;CCN huyện Cam Lộ</t>
  </si>
  <si>
    <t>Ban QLDA ĐTXD TP Đông Hà</t>
  </si>
  <si>
    <t>Ban QLDA, PTQĐ&amp;CCN huyện Triệu Phong</t>
  </si>
  <si>
    <t>-</t>
  </si>
  <si>
    <t>Trường Tiểu học Cam Tuyền, huyện Cam Lộ; Hạng mục: Nhà 2 tầng, 4 phòng học chức năng</t>
  </si>
  <si>
    <t xml:space="preserve"> Trang thiết bị phục vụ dạy học Trường THPT Chuyên Lê Quý Đôn</t>
  </si>
  <si>
    <t>Sở Giáo dục và Đào tạo</t>
  </si>
  <si>
    <t xml:space="preserve">3040/QĐ-UBND ngày14/12/2023
</t>
  </si>
  <si>
    <t>Trường Cao đẳng kỹ thuật tỉnh Quảng Trị; Hạng mục: xây mới giảng đường đa năng, cải tạo và mở rộng nhà hiệu bộ, cải tạo khối phòng học</t>
  </si>
  <si>
    <t>3833/QĐ-UBND ngày 29/11/2021</t>
  </si>
  <si>
    <t>Trường tiểu học Kim Đồng, huyện Vĩnh Linh; Hạng mục : Xây dựng tầng 2,3 phòng học</t>
  </si>
  <si>
    <t>Ban QLDA, PTQĐ&amp;CCN, DLB huyện Vĩnh Linh</t>
  </si>
  <si>
    <t>Trường Mầm non Triệu Sơn, hạng mục: Nhà 2 tầng 6 phòng học</t>
  </si>
  <si>
    <t>Trường THCS Nguyễn Bỉnh Khiêm, hạng mục: Nhà 2 tầng 6 phòng học</t>
  </si>
  <si>
    <t>Trường Mầm non Triệu Giang, hạng mục: Nhà 2 tầng 6 phòng học</t>
  </si>
  <si>
    <t>Đầu tư nâng cấp cơ sở vật chất các cơ sở trực thuộc Sở Giáo dục và Đào tạo Quảng Trị</t>
  </si>
  <si>
    <t>Ban QLDA ĐTXD tỉnh</t>
  </si>
  <si>
    <t>3835, 3836, 3837/QĐ-UBND ngày 29/11/2021</t>
  </si>
  <si>
    <t>Sở Y tế</t>
  </si>
  <si>
    <t>152/QĐ-UBND ngày 30/01/2013 1194/QĐ-UBND ngày 31/5/2018 2787/QĐ-UBND ngày 21/11/2023</t>
  </si>
  <si>
    <t>Kế hoạch 2021-2025 đã bố trí đến 2023</t>
  </si>
  <si>
    <t>Nâng cấp cơ sở vật chất ngành y tế</t>
  </si>
  <si>
    <t>Biểu số 02</t>
  </si>
  <si>
    <t>(Kèm theo Nghị quyết số         /NQ-HĐND ngày 06 tháng 12 năm 2024 của HĐND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</si>
</sst>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0"/>
  </numFmts>
  <fonts count="9" x14ac:knownFonts="1"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</cellStyleXfs>
  <cellXfs count="47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" fontId="4" fillId="0" borderId="0" xfId="2" applyNumberFormat="1" applyFont="1" applyAlignment="1">
      <alignment horizontal="center" vertical="center" wrapText="1"/>
    </xf>
    <xf numFmtId="1" fontId="4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horizontal="right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6" fillId="0" borderId="2" xfId="2" applyNumberFormat="1" applyFont="1" applyBorder="1" applyAlignment="1">
      <alignment horizontal="right" vertical="center" wrapText="1"/>
    </xf>
    <xf numFmtId="166" fontId="4" fillId="0" borderId="2" xfId="2" applyNumberFormat="1" applyFont="1" applyBorder="1" applyAlignment="1">
      <alignment horizontal="right" vertical="center" wrapText="1"/>
    </xf>
    <xf numFmtId="166" fontId="3" fillId="0" borderId="2" xfId="2" applyNumberFormat="1" applyFont="1" applyBorder="1" applyAlignment="1">
      <alignment horizontal="right" vertical="center" wrapText="1"/>
    </xf>
    <xf numFmtId="166" fontId="6" fillId="0" borderId="2" xfId="2" applyNumberFormat="1" applyFont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1" fontId="0" fillId="0" borderId="2" xfId="2" applyNumberFormat="1" applyFont="1" applyBorder="1" applyAlignment="1">
      <alignment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" fontId="4" fillId="2" borderId="2" xfId="2" quotePrefix="1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1" fontId="4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4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1" fontId="0" fillId="0" borderId="2" xfId="2" applyNumberFormat="1" applyFont="1" applyBorder="1" applyAlignment="1">
      <alignment horizontal="center" vertical="center" wrapText="1"/>
    </xf>
    <xf numFmtId="3" fontId="4" fillId="0" borderId="2" xfId="2" applyNumberFormat="1" applyFont="1" applyBorder="1" applyAlignment="1">
      <alignment vertical="center" wrapText="1"/>
    </xf>
    <xf numFmtId="49" fontId="0" fillId="2" borderId="2" xfId="2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" fontId="3" fillId="0" borderId="0" xfId="2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11 4 2" xfId="3"/>
    <cellStyle name="Normal 72" xfId="4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13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723900" y="5511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19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723900" y="39370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2" name="Text Box 78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3" name="Text Box 79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4" name="Text Box 78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5" name="Text Box 79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6" name="Text Box 78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7" name="Text Box 79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8" name="Text Box 78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69" name="Text Box 79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0" name="Text Box 78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1" name="Text Box 79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2" name="Text Box 78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3" name="Text Box 79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4" name="Text Box 78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5" name="Text Box 79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6" name="Text Box 78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7" name="Text Box 79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8" name="Text Box 78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79" name="Text Box 79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0" name="Text Box 78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1" name="Text Box 79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2" name="Text Box 78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3" name="Text Box 79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4" name="Text Box 78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5" name="Text Box 79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6" name="Text Box 78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7" name="Text Box 79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8" name="Text Box 78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89" name="Text Box 79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0" name="Text Box 78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1" name="Text Box 79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2" name="Text Box 78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3" name="Text Box 79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4" name="Text Box 78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5" name="Text Box 79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6" name="Text Box 78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7" name="Text Box 79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8" name="Text Box 78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999" name="Text Box 79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0" name="Text Box 78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1" name="Text Box 79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2" name="Text Box 78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3" name="Text Box 79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4" name="Text Box 78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5" name="Text Box 79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6" name="Text Box 78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7" name="Text Box 79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8" name="Text Box 78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09" name="Text Box 79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0" name="Text Box 78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1" name="Text Box 79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2" name="Text Box 78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3" name="Text Box 79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4" name="Text Box 78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5" name="Text Box 79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6" name="Text Box 78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7" name="Text Box 79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8" name="Text Box 78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19" name="Text Box 79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0" name="Text Box 78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1" name="Text Box 79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2" name="Text Box 78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3" name="Text Box 79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4" name="Text Box 78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5" name="Text Box 79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6" name="Text Box 78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7" name="Text Box 79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8" name="Text Box 78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29" name="Text Box 79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0" name="Text Box 78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1" name="Text Box 79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2" name="Text Box 78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3" name="Text Box 79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4" name="Text Box 78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5" name="Text Box 79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6" name="Text Box 78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7" name="Text Box 79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8" name="Text Box 78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39" name="Text Box 79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0" name="Text Box 78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1" name="Text Box 79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2" name="Text Box 78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3" name="Text Box 79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4" name="Text Box 78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5" name="Text Box 79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6" name="Text Box 78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7" name="Text Box 79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8" name="Text Box 78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49" name="Text Box 79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0" name="Text Box 78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1" name="Text Box 79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2" name="Text Box 78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3" name="Text Box 79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4" name="Text Box 78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5" name="Text Box 79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6" name="Text Box 78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7" name="Text Box 79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8" name="Text Box 78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59" name="Text Box 79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0" name="Text Box 78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1" name="Text Box 79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2" name="Text Box 78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3" name="Text Box 79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4" name="Text Box 78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5" name="Text Box 79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6" name="Text Box 78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7" name="Text Box 79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8" name="Text Box 78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69" name="Text Box 79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0" name="Text Box 78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1" name="Text Box 79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2" name="Text Box 78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3" name="Text Box 79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4" name="Text Box 78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5" name="Text Box 79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6" name="Text Box 78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7" name="Text Box 79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8" name="Text Box 78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79" name="Text Box 79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0" name="Text Box 78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1" name="Text Box 79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2" name="Text Box 78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3" name="Text Box 79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4" name="Text Box 78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5" name="Text Box 79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6" name="Text Box 78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7" name="Text Box 79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8" name="Text Box 78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89" name="Text Box 79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0" name="Text Box 78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1" name="Text Box 79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2" name="Text Box 78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3" name="Text Box 79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4" name="Text Box 78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5" name="Text Box 79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6" name="Text Box 78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7" name="Text Box 79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8" name="Text Box 78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099" name="Text Box 79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0" name="Text Box 78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1" name="Text Box 79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2" name="Text Box 78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3" name="Text Box 79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4" name="Text Box 78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5" name="Text Box 79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6" name="Text Box 78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7" name="Text Box 79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8" name="Text Box 78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09" name="Text Box 79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0" name="Text Box 78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1" name="Text Box 79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2" name="Text Box 78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3" name="Text Box 79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4" name="Text Box 78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5" name="Text Box 79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6" name="Text Box 78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7" name="Text Box 79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8" name="Text Box 78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19" name="Text Box 79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0" name="Text Box 78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1" name="Text Box 79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2" name="Text Box 78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3" name="Text Box 79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4" name="Text Box 78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5" name="Text Box 79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6" name="Text Box 78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7" name="Text Box 79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8" name="Text Box 78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29" name="Text Box 79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0" name="Text Box 78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1" name="Text Box 79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2" name="Text Box 78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3" name="Text Box 79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4" name="Text Box 78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5" name="Text Box 79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6" name="Text Box 78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7" name="Text Box 79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8" name="Text Box 78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39" name="Text Box 79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0" name="Text Box 78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1" name="Text Box 79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2" name="Text Box 78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3" name="Text Box 79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4" name="Text Box 78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5" name="Text Box 79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6" name="Text Box 78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7" name="Text Box 79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8" name="Text Box 78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49" name="Text Box 79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0" name="Text Box 78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1" name="Text Box 79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2" name="Text Box 78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3" name="Text Box 79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4" name="Text Box 78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5" name="Text Box 79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6" name="Text Box 78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7" name="Text Box 79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8" name="Text Box 78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59" name="Text Box 79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0" name="Text Box 78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1" name="Text Box 79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2" name="Text Box 78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3" name="Text Box 79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4" name="Text Box 78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5" name="Text Box 79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6" name="Text Box 78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7" name="Text Box 79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8" name="Text Box 78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69" name="Text Box 79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0" name="Text Box 78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1" name="Text Box 79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2" name="Text Box 78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3" name="Text Box 79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4" name="Text Box 78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5" name="Text Box 79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6" name="Text Box 78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7" name="Text Box 79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8" name="Text Box 78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79" name="Text Box 79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0" name="Text Box 78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1" name="Text Box 79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2" name="Text Box 78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3" name="Text Box 79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4" name="Text Box 78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5" name="Text Box 79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6" name="Text Box 78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7" name="Text Box 79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8" name="Text Box 78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89" name="Text Box 79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0" name="Text Box 78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1" name="Text Box 79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2" name="Text Box 78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3" name="Text Box 79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4" name="Text Box 78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5" name="Text Box 79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6" name="Text Box 78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7" name="Text Box 79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8" name="Text Box 78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199" name="Text Box 79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0" name="Text Box 78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1" name="Text Box 79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2" name="Text Box 78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3" name="Text Box 79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4" name="Text Box 78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5" name="Text Box 79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6" name="Text Box 78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7" name="Text Box 79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8" name="Text Box 78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09" name="Text Box 79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0" name="Text Box 78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1" name="Text Box 79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2" name="Text Box 78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3" name="Text Box 79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4" name="Text Box 78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5" name="Text Box 79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6" name="Text Box 78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7" name="Text Box 79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8" name="Text Box 78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19" name="Text Box 79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0" name="Text Box 78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1" name="Text Box 79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2" name="Text Box 78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3" name="Text Box 79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4" name="Text Box 78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5" name="Text Box 79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6" name="Text Box 78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7" name="Text Box 79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8" name="Text Box 78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29" name="Text Box 79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0" name="Text Box 78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1" name="Text Box 79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2" name="Text Box 78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3" name="Text Box 79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4" name="Text Box 78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5" name="Text Box 79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6" name="Text Box 78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7" name="Text Box 79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8" name="Text Box 78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39" name="Text Box 79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0" name="Text Box 78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1" name="Text Box 79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2" name="Text Box 78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3" name="Text Box 79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4" name="Text Box 78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5" name="Text Box 79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6" name="Text Box 78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7" name="Text Box 79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8" name="Text Box 78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49" name="Text Box 79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0" name="Text Box 78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1" name="Text Box 79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2" name="Text Box 78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3" name="Text Box 79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4" name="Text Box 78">
          <a:extLst>
            <a:ext uri="{FF2B5EF4-FFF2-40B4-BE49-F238E27FC236}">
              <a16:creationId xmlns=""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5" name="Text Box 79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6" name="Text Box 78">
          <a:extLst>
            <a:ext uri="{FF2B5EF4-FFF2-40B4-BE49-F238E27FC236}">
              <a16:creationId xmlns=""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7" name="Text Box 79">
          <a:extLst>
            <a:ext uri="{FF2B5EF4-FFF2-40B4-BE49-F238E27FC236}">
              <a16:creationId xmlns=""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8" name="Text Box 78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59" name="Text Box 79">
          <a:extLst>
            <a:ext uri="{FF2B5EF4-FFF2-40B4-BE49-F238E27FC236}">
              <a16:creationId xmlns=""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0" name="Text Box 78">
          <a:extLst>
            <a:ext uri="{FF2B5EF4-FFF2-40B4-BE49-F238E27FC236}">
              <a16:creationId xmlns=""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1" name="Text Box 79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2" name="Text Box 78">
          <a:extLst>
            <a:ext uri="{FF2B5EF4-FFF2-40B4-BE49-F238E27FC236}">
              <a16:creationId xmlns=""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3" name="Text Box 79">
          <a:extLst>
            <a:ext uri="{FF2B5EF4-FFF2-40B4-BE49-F238E27FC236}">
              <a16:creationId xmlns=""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4" name="Text Box 78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5" name="Text Box 79">
          <a:extLst>
            <a:ext uri="{FF2B5EF4-FFF2-40B4-BE49-F238E27FC236}">
              <a16:creationId xmlns=""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6" name="Text Box 78">
          <a:extLst>
            <a:ext uri="{FF2B5EF4-FFF2-40B4-BE49-F238E27FC236}">
              <a16:creationId xmlns=""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7" name="Text Box 79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8" name="Text Box 78">
          <a:extLst>
            <a:ext uri="{FF2B5EF4-FFF2-40B4-BE49-F238E27FC236}">
              <a16:creationId xmlns=""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69" name="Text Box 79">
          <a:extLst>
            <a:ext uri="{FF2B5EF4-FFF2-40B4-BE49-F238E27FC236}">
              <a16:creationId xmlns=""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0" name="Text Box 78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1" name="Text Box 79">
          <a:extLst>
            <a:ext uri="{FF2B5EF4-FFF2-40B4-BE49-F238E27FC236}">
              <a16:creationId xmlns=""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2" name="Text Box 78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3" name="Text Box 79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4" name="Text Box 78">
          <a:extLst>
            <a:ext uri="{FF2B5EF4-FFF2-40B4-BE49-F238E27FC236}">
              <a16:creationId xmlns=""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5" name="Text Box 79">
          <a:extLst>
            <a:ext uri="{FF2B5EF4-FFF2-40B4-BE49-F238E27FC236}">
              <a16:creationId xmlns=""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6" name="Text Box 78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7" name="Text Box 79">
          <a:extLst>
            <a:ext uri="{FF2B5EF4-FFF2-40B4-BE49-F238E27FC236}">
              <a16:creationId xmlns=""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8" name="Text Box 78">
          <a:extLst>
            <a:ext uri="{FF2B5EF4-FFF2-40B4-BE49-F238E27FC236}">
              <a16:creationId xmlns=""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79" name="Text Box 79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0" name="Text Box 78">
          <a:extLst>
            <a:ext uri="{FF2B5EF4-FFF2-40B4-BE49-F238E27FC236}">
              <a16:creationId xmlns=""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1" name="Text Box 79">
          <a:extLst>
            <a:ext uri="{FF2B5EF4-FFF2-40B4-BE49-F238E27FC236}">
              <a16:creationId xmlns=""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2" name="Text Box 78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3" name="Text Box 79">
          <a:extLst>
            <a:ext uri="{FF2B5EF4-FFF2-40B4-BE49-F238E27FC236}">
              <a16:creationId xmlns=""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4" name="Text Box 78">
          <a:extLst>
            <a:ext uri="{FF2B5EF4-FFF2-40B4-BE49-F238E27FC236}">
              <a16:creationId xmlns=""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5" name="Text Box 79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6" name="Text Box 78">
          <a:extLst>
            <a:ext uri="{FF2B5EF4-FFF2-40B4-BE49-F238E27FC236}">
              <a16:creationId xmlns=""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7" name="Text Box 79">
          <a:extLst>
            <a:ext uri="{FF2B5EF4-FFF2-40B4-BE49-F238E27FC236}">
              <a16:creationId xmlns=""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8" name="Text Box 78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89" name="Text Box 79">
          <a:extLst>
            <a:ext uri="{FF2B5EF4-FFF2-40B4-BE49-F238E27FC236}">
              <a16:creationId xmlns=""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0" name="Text Box 78">
          <a:extLst>
            <a:ext uri="{FF2B5EF4-FFF2-40B4-BE49-F238E27FC236}">
              <a16:creationId xmlns=""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1" name="Text Box 79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2" name="Text Box 78">
          <a:extLst>
            <a:ext uri="{FF2B5EF4-FFF2-40B4-BE49-F238E27FC236}">
              <a16:creationId xmlns=""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3" name="Text Box 79">
          <a:extLst>
            <a:ext uri="{FF2B5EF4-FFF2-40B4-BE49-F238E27FC236}">
              <a16:creationId xmlns=""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4" name="Text Box 78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5" name="Text Box 79">
          <a:extLst>
            <a:ext uri="{FF2B5EF4-FFF2-40B4-BE49-F238E27FC236}">
              <a16:creationId xmlns=""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6" name="Text Box 78">
          <a:extLst>
            <a:ext uri="{FF2B5EF4-FFF2-40B4-BE49-F238E27FC236}">
              <a16:creationId xmlns=""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7" name="Text Box 79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8" name="Text Box 78">
          <a:extLst>
            <a:ext uri="{FF2B5EF4-FFF2-40B4-BE49-F238E27FC236}">
              <a16:creationId xmlns=""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299" name="Text Box 79">
          <a:extLst>
            <a:ext uri="{FF2B5EF4-FFF2-40B4-BE49-F238E27FC236}">
              <a16:creationId xmlns=""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0" name="Text Box 78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1" name="Text Box 79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2" name="Text Box 78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3" name="Text Box 79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4" name="Text Box 78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5" name="Text Box 79">
          <a:extLst>
            <a:ext uri="{FF2B5EF4-FFF2-40B4-BE49-F238E27FC236}">
              <a16:creationId xmlns=""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6" name="Text Box 78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7" name="Text Box 79">
          <a:extLst>
            <a:ext uri="{FF2B5EF4-FFF2-40B4-BE49-F238E27FC236}">
              <a16:creationId xmlns=""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8" name="Text Box 78">
          <a:extLst>
            <a:ext uri="{FF2B5EF4-FFF2-40B4-BE49-F238E27FC236}">
              <a16:creationId xmlns=""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09" name="Text Box 79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0" name="Text Box 78">
          <a:extLst>
            <a:ext uri="{FF2B5EF4-FFF2-40B4-BE49-F238E27FC236}">
              <a16:creationId xmlns=""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1" name="Text Box 79">
          <a:extLst>
            <a:ext uri="{FF2B5EF4-FFF2-40B4-BE49-F238E27FC236}">
              <a16:creationId xmlns=""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2" name="Text Box 78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3" name="Text Box 79">
          <a:extLst>
            <a:ext uri="{FF2B5EF4-FFF2-40B4-BE49-F238E27FC236}">
              <a16:creationId xmlns=""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4" name="Text Box 78">
          <a:extLst>
            <a:ext uri="{FF2B5EF4-FFF2-40B4-BE49-F238E27FC236}">
              <a16:creationId xmlns=""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5" name="Text Box 79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6" name="Text Box 78">
          <a:extLst>
            <a:ext uri="{FF2B5EF4-FFF2-40B4-BE49-F238E27FC236}">
              <a16:creationId xmlns=""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7" name="Text Box 79">
          <a:extLst>
            <a:ext uri="{FF2B5EF4-FFF2-40B4-BE49-F238E27FC236}">
              <a16:creationId xmlns=""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8" name="Text Box 78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19" name="Text Box 79">
          <a:extLst>
            <a:ext uri="{FF2B5EF4-FFF2-40B4-BE49-F238E27FC236}">
              <a16:creationId xmlns=""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0" name="Text Box 78">
          <a:extLst>
            <a:ext uri="{FF2B5EF4-FFF2-40B4-BE49-F238E27FC236}">
              <a16:creationId xmlns=""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1" name="Text Box 79">
          <a:extLst>
            <a:ext uri="{FF2B5EF4-FFF2-40B4-BE49-F238E27FC236}">
              <a16:creationId xmlns=""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2" name="Text Box 78">
          <a:extLst>
            <a:ext uri="{FF2B5EF4-FFF2-40B4-BE49-F238E27FC236}">
              <a16:creationId xmlns=""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3" name="Text Box 79">
          <a:extLst>
            <a:ext uri="{FF2B5EF4-FFF2-40B4-BE49-F238E27FC236}">
              <a16:creationId xmlns=""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4" name="Text Box 78">
          <a:extLst>
            <a:ext uri="{FF2B5EF4-FFF2-40B4-BE49-F238E27FC236}">
              <a16:creationId xmlns=""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5" name="Text Box 79">
          <a:extLst>
            <a:ext uri="{FF2B5EF4-FFF2-40B4-BE49-F238E27FC236}">
              <a16:creationId xmlns=""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6" name="Text Box 78">
          <a:extLst>
            <a:ext uri="{FF2B5EF4-FFF2-40B4-BE49-F238E27FC236}">
              <a16:creationId xmlns=""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7" name="Text Box 79">
          <a:extLst>
            <a:ext uri="{FF2B5EF4-FFF2-40B4-BE49-F238E27FC236}">
              <a16:creationId xmlns=""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8" name="Text Box 78">
          <a:extLst>
            <a:ext uri="{FF2B5EF4-FFF2-40B4-BE49-F238E27FC236}">
              <a16:creationId xmlns=""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29" name="Text Box 79">
          <a:extLst>
            <a:ext uri="{FF2B5EF4-FFF2-40B4-BE49-F238E27FC236}">
              <a16:creationId xmlns=""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0" name="Text Box 78">
          <a:extLst>
            <a:ext uri="{FF2B5EF4-FFF2-40B4-BE49-F238E27FC236}">
              <a16:creationId xmlns=""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1" name="Text Box 79">
          <a:extLst>
            <a:ext uri="{FF2B5EF4-FFF2-40B4-BE49-F238E27FC236}">
              <a16:creationId xmlns=""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2" name="Text Box 78">
          <a:extLst>
            <a:ext uri="{FF2B5EF4-FFF2-40B4-BE49-F238E27FC236}">
              <a16:creationId xmlns=""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3" name="Text Box 79">
          <a:extLst>
            <a:ext uri="{FF2B5EF4-FFF2-40B4-BE49-F238E27FC236}">
              <a16:creationId xmlns=""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4" name="Text Box 78">
          <a:extLst>
            <a:ext uri="{FF2B5EF4-FFF2-40B4-BE49-F238E27FC236}">
              <a16:creationId xmlns=""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5" name="Text Box 79">
          <a:extLst>
            <a:ext uri="{FF2B5EF4-FFF2-40B4-BE49-F238E27FC236}">
              <a16:creationId xmlns=""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6" name="Text Box 78">
          <a:extLst>
            <a:ext uri="{FF2B5EF4-FFF2-40B4-BE49-F238E27FC236}">
              <a16:creationId xmlns=""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7" name="Text Box 79">
          <a:extLst>
            <a:ext uri="{FF2B5EF4-FFF2-40B4-BE49-F238E27FC236}">
              <a16:creationId xmlns=""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8" name="Text Box 78">
          <a:extLst>
            <a:ext uri="{FF2B5EF4-FFF2-40B4-BE49-F238E27FC236}">
              <a16:creationId xmlns=""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39" name="Text Box 79">
          <a:extLst>
            <a:ext uri="{FF2B5EF4-FFF2-40B4-BE49-F238E27FC236}">
              <a16:creationId xmlns=""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0" name="Text Box 78">
          <a:extLst>
            <a:ext uri="{FF2B5EF4-FFF2-40B4-BE49-F238E27FC236}">
              <a16:creationId xmlns=""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1" name="Text Box 79">
          <a:extLst>
            <a:ext uri="{FF2B5EF4-FFF2-40B4-BE49-F238E27FC236}">
              <a16:creationId xmlns=""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2" name="Text Box 78">
          <a:extLst>
            <a:ext uri="{FF2B5EF4-FFF2-40B4-BE49-F238E27FC236}">
              <a16:creationId xmlns=""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3" name="Text Box 79">
          <a:extLst>
            <a:ext uri="{FF2B5EF4-FFF2-40B4-BE49-F238E27FC236}">
              <a16:creationId xmlns=""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4" name="Text Box 78">
          <a:extLst>
            <a:ext uri="{FF2B5EF4-FFF2-40B4-BE49-F238E27FC236}">
              <a16:creationId xmlns=""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5" name="Text Box 79">
          <a:extLst>
            <a:ext uri="{FF2B5EF4-FFF2-40B4-BE49-F238E27FC236}">
              <a16:creationId xmlns=""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6" name="Text Box 78">
          <a:extLst>
            <a:ext uri="{FF2B5EF4-FFF2-40B4-BE49-F238E27FC236}">
              <a16:creationId xmlns=""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7" name="Text Box 79">
          <a:extLst>
            <a:ext uri="{FF2B5EF4-FFF2-40B4-BE49-F238E27FC236}">
              <a16:creationId xmlns=""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8" name="Text Box 78">
          <a:extLst>
            <a:ext uri="{FF2B5EF4-FFF2-40B4-BE49-F238E27FC236}">
              <a16:creationId xmlns=""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49" name="Text Box 79">
          <a:extLst>
            <a:ext uri="{FF2B5EF4-FFF2-40B4-BE49-F238E27FC236}">
              <a16:creationId xmlns=""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0" name="Text Box 78">
          <a:extLst>
            <a:ext uri="{FF2B5EF4-FFF2-40B4-BE49-F238E27FC236}">
              <a16:creationId xmlns=""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1" name="Text Box 79">
          <a:extLst>
            <a:ext uri="{FF2B5EF4-FFF2-40B4-BE49-F238E27FC236}">
              <a16:creationId xmlns=""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2" name="Text Box 78">
          <a:extLst>
            <a:ext uri="{FF2B5EF4-FFF2-40B4-BE49-F238E27FC236}">
              <a16:creationId xmlns=""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3" name="Text Box 79">
          <a:extLst>
            <a:ext uri="{FF2B5EF4-FFF2-40B4-BE49-F238E27FC236}">
              <a16:creationId xmlns=""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4" name="Text Box 78">
          <a:extLst>
            <a:ext uri="{FF2B5EF4-FFF2-40B4-BE49-F238E27FC236}">
              <a16:creationId xmlns=""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5" name="Text Box 79">
          <a:extLst>
            <a:ext uri="{FF2B5EF4-FFF2-40B4-BE49-F238E27FC236}">
              <a16:creationId xmlns=""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6" name="Text Box 78">
          <a:extLst>
            <a:ext uri="{FF2B5EF4-FFF2-40B4-BE49-F238E27FC236}">
              <a16:creationId xmlns=""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7" name="Text Box 79">
          <a:extLst>
            <a:ext uri="{FF2B5EF4-FFF2-40B4-BE49-F238E27FC236}">
              <a16:creationId xmlns=""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8" name="Text Box 78">
          <a:extLst>
            <a:ext uri="{FF2B5EF4-FFF2-40B4-BE49-F238E27FC236}">
              <a16:creationId xmlns=""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59" name="Text Box 79">
          <a:extLst>
            <a:ext uri="{FF2B5EF4-FFF2-40B4-BE49-F238E27FC236}">
              <a16:creationId xmlns=""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0" name="Text Box 78">
          <a:extLst>
            <a:ext uri="{FF2B5EF4-FFF2-40B4-BE49-F238E27FC236}">
              <a16:creationId xmlns=""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1" name="Text Box 79">
          <a:extLst>
            <a:ext uri="{FF2B5EF4-FFF2-40B4-BE49-F238E27FC236}">
              <a16:creationId xmlns=""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2" name="Text Box 78">
          <a:extLst>
            <a:ext uri="{FF2B5EF4-FFF2-40B4-BE49-F238E27FC236}">
              <a16:creationId xmlns=""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3" name="Text Box 79">
          <a:extLst>
            <a:ext uri="{FF2B5EF4-FFF2-40B4-BE49-F238E27FC236}">
              <a16:creationId xmlns=""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4" name="Text Box 78">
          <a:extLst>
            <a:ext uri="{FF2B5EF4-FFF2-40B4-BE49-F238E27FC236}">
              <a16:creationId xmlns=""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5" name="Text Box 79">
          <a:extLst>
            <a:ext uri="{FF2B5EF4-FFF2-40B4-BE49-F238E27FC236}">
              <a16:creationId xmlns=""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6" name="Text Box 78">
          <a:extLst>
            <a:ext uri="{FF2B5EF4-FFF2-40B4-BE49-F238E27FC236}">
              <a16:creationId xmlns=""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7" name="Text Box 79">
          <a:extLst>
            <a:ext uri="{FF2B5EF4-FFF2-40B4-BE49-F238E27FC236}">
              <a16:creationId xmlns=""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8" name="Text Box 78">
          <a:extLst>
            <a:ext uri="{FF2B5EF4-FFF2-40B4-BE49-F238E27FC236}">
              <a16:creationId xmlns=""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69" name="Text Box 79">
          <a:extLst>
            <a:ext uri="{FF2B5EF4-FFF2-40B4-BE49-F238E27FC236}">
              <a16:creationId xmlns=""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0" name="Text Box 78">
          <a:extLst>
            <a:ext uri="{FF2B5EF4-FFF2-40B4-BE49-F238E27FC236}">
              <a16:creationId xmlns=""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1" name="Text Box 79">
          <a:extLst>
            <a:ext uri="{FF2B5EF4-FFF2-40B4-BE49-F238E27FC236}">
              <a16:creationId xmlns=""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2" name="Text Box 78">
          <a:extLst>
            <a:ext uri="{FF2B5EF4-FFF2-40B4-BE49-F238E27FC236}">
              <a16:creationId xmlns=""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3" name="Text Box 79">
          <a:extLst>
            <a:ext uri="{FF2B5EF4-FFF2-40B4-BE49-F238E27FC236}">
              <a16:creationId xmlns=""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4" name="Text Box 78">
          <a:extLst>
            <a:ext uri="{FF2B5EF4-FFF2-40B4-BE49-F238E27FC236}">
              <a16:creationId xmlns=""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5" name="Text Box 79">
          <a:extLst>
            <a:ext uri="{FF2B5EF4-FFF2-40B4-BE49-F238E27FC236}">
              <a16:creationId xmlns=""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6" name="Text Box 78">
          <a:extLst>
            <a:ext uri="{FF2B5EF4-FFF2-40B4-BE49-F238E27FC236}">
              <a16:creationId xmlns=""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7" name="Text Box 79">
          <a:extLst>
            <a:ext uri="{FF2B5EF4-FFF2-40B4-BE49-F238E27FC236}">
              <a16:creationId xmlns=""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8" name="Text Box 78">
          <a:extLst>
            <a:ext uri="{FF2B5EF4-FFF2-40B4-BE49-F238E27FC236}">
              <a16:creationId xmlns=""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79" name="Text Box 79">
          <a:extLst>
            <a:ext uri="{FF2B5EF4-FFF2-40B4-BE49-F238E27FC236}">
              <a16:creationId xmlns=""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0" name="Text Box 78">
          <a:extLst>
            <a:ext uri="{FF2B5EF4-FFF2-40B4-BE49-F238E27FC236}">
              <a16:creationId xmlns=""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1" name="Text Box 79">
          <a:extLst>
            <a:ext uri="{FF2B5EF4-FFF2-40B4-BE49-F238E27FC236}">
              <a16:creationId xmlns=""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2" name="Text Box 78">
          <a:extLst>
            <a:ext uri="{FF2B5EF4-FFF2-40B4-BE49-F238E27FC236}">
              <a16:creationId xmlns=""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3" name="Text Box 79">
          <a:extLst>
            <a:ext uri="{FF2B5EF4-FFF2-40B4-BE49-F238E27FC236}">
              <a16:creationId xmlns=""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4" name="Text Box 78">
          <a:extLst>
            <a:ext uri="{FF2B5EF4-FFF2-40B4-BE49-F238E27FC236}">
              <a16:creationId xmlns=""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5" name="Text Box 79">
          <a:extLst>
            <a:ext uri="{FF2B5EF4-FFF2-40B4-BE49-F238E27FC236}">
              <a16:creationId xmlns=""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6" name="Text Box 78">
          <a:extLst>
            <a:ext uri="{FF2B5EF4-FFF2-40B4-BE49-F238E27FC236}">
              <a16:creationId xmlns=""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7" name="Text Box 79">
          <a:extLst>
            <a:ext uri="{FF2B5EF4-FFF2-40B4-BE49-F238E27FC236}">
              <a16:creationId xmlns=""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8" name="Text Box 78">
          <a:extLst>
            <a:ext uri="{FF2B5EF4-FFF2-40B4-BE49-F238E27FC236}">
              <a16:creationId xmlns=""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89" name="Text Box 79">
          <a:extLst>
            <a:ext uri="{FF2B5EF4-FFF2-40B4-BE49-F238E27FC236}">
              <a16:creationId xmlns=""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0" name="Text Box 78">
          <a:extLst>
            <a:ext uri="{FF2B5EF4-FFF2-40B4-BE49-F238E27FC236}">
              <a16:creationId xmlns=""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1" name="Text Box 79">
          <a:extLst>
            <a:ext uri="{FF2B5EF4-FFF2-40B4-BE49-F238E27FC236}">
              <a16:creationId xmlns=""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2" name="Text Box 78">
          <a:extLst>
            <a:ext uri="{FF2B5EF4-FFF2-40B4-BE49-F238E27FC236}">
              <a16:creationId xmlns=""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3" name="Text Box 79">
          <a:extLst>
            <a:ext uri="{FF2B5EF4-FFF2-40B4-BE49-F238E27FC236}">
              <a16:creationId xmlns=""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4" name="Text Box 78">
          <a:extLst>
            <a:ext uri="{FF2B5EF4-FFF2-40B4-BE49-F238E27FC236}">
              <a16:creationId xmlns=""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5" name="Text Box 79">
          <a:extLst>
            <a:ext uri="{FF2B5EF4-FFF2-40B4-BE49-F238E27FC236}">
              <a16:creationId xmlns=""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6" name="Text Box 78">
          <a:extLst>
            <a:ext uri="{FF2B5EF4-FFF2-40B4-BE49-F238E27FC236}">
              <a16:creationId xmlns=""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7" name="Text Box 79">
          <a:extLst>
            <a:ext uri="{FF2B5EF4-FFF2-40B4-BE49-F238E27FC236}">
              <a16:creationId xmlns=""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8" name="Text Box 78">
          <a:extLst>
            <a:ext uri="{FF2B5EF4-FFF2-40B4-BE49-F238E27FC236}">
              <a16:creationId xmlns=""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399" name="Text Box 79">
          <a:extLst>
            <a:ext uri="{FF2B5EF4-FFF2-40B4-BE49-F238E27FC236}">
              <a16:creationId xmlns=""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0" name="Text Box 78">
          <a:extLst>
            <a:ext uri="{FF2B5EF4-FFF2-40B4-BE49-F238E27FC236}">
              <a16:creationId xmlns=""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1" name="Text Box 79">
          <a:extLst>
            <a:ext uri="{FF2B5EF4-FFF2-40B4-BE49-F238E27FC236}">
              <a16:creationId xmlns=""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2" name="Text Box 78">
          <a:extLst>
            <a:ext uri="{FF2B5EF4-FFF2-40B4-BE49-F238E27FC236}">
              <a16:creationId xmlns=""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3" name="Text Box 79">
          <a:extLst>
            <a:ext uri="{FF2B5EF4-FFF2-40B4-BE49-F238E27FC236}">
              <a16:creationId xmlns=""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4" name="Text Box 78">
          <a:extLst>
            <a:ext uri="{FF2B5EF4-FFF2-40B4-BE49-F238E27FC236}">
              <a16:creationId xmlns=""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5" name="Text Box 79">
          <a:extLst>
            <a:ext uri="{FF2B5EF4-FFF2-40B4-BE49-F238E27FC236}">
              <a16:creationId xmlns=""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6" name="Text Box 78">
          <a:extLst>
            <a:ext uri="{FF2B5EF4-FFF2-40B4-BE49-F238E27FC236}">
              <a16:creationId xmlns=""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7" name="Text Box 79">
          <a:extLst>
            <a:ext uri="{FF2B5EF4-FFF2-40B4-BE49-F238E27FC236}">
              <a16:creationId xmlns=""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8" name="Text Box 78">
          <a:extLst>
            <a:ext uri="{FF2B5EF4-FFF2-40B4-BE49-F238E27FC236}">
              <a16:creationId xmlns=""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09" name="Text Box 79">
          <a:extLst>
            <a:ext uri="{FF2B5EF4-FFF2-40B4-BE49-F238E27FC236}">
              <a16:creationId xmlns=""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0" name="Text Box 78">
          <a:extLst>
            <a:ext uri="{FF2B5EF4-FFF2-40B4-BE49-F238E27FC236}">
              <a16:creationId xmlns=""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1" name="Text Box 79">
          <a:extLst>
            <a:ext uri="{FF2B5EF4-FFF2-40B4-BE49-F238E27FC236}">
              <a16:creationId xmlns=""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2" name="Text Box 78">
          <a:extLst>
            <a:ext uri="{FF2B5EF4-FFF2-40B4-BE49-F238E27FC236}">
              <a16:creationId xmlns=""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3" name="Text Box 79">
          <a:extLst>
            <a:ext uri="{FF2B5EF4-FFF2-40B4-BE49-F238E27FC236}">
              <a16:creationId xmlns=""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4" name="Text Box 78">
          <a:extLst>
            <a:ext uri="{FF2B5EF4-FFF2-40B4-BE49-F238E27FC236}">
              <a16:creationId xmlns=""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5" name="Text Box 79">
          <a:extLst>
            <a:ext uri="{FF2B5EF4-FFF2-40B4-BE49-F238E27FC236}">
              <a16:creationId xmlns=""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6" name="Text Box 78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7" name="Text Box 79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8" name="Text Box 78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19" name="Text Box 79">
          <a:extLst>
            <a:ext uri="{FF2B5EF4-FFF2-40B4-BE49-F238E27FC236}">
              <a16:creationId xmlns=""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0" name="Text Box 78">
          <a:extLst>
            <a:ext uri="{FF2B5EF4-FFF2-40B4-BE49-F238E27FC236}">
              <a16:creationId xmlns=""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1" name="Text Box 79">
          <a:extLst>
            <a:ext uri="{FF2B5EF4-FFF2-40B4-BE49-F238E27FC236}">
              <a16:creationId xmlns=""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2" name="Text Box 78">
          <a:extLst>
            <a:ext uri="{FF2B5EF4-FFF2-40B4-BE49-F238E27FC236}">
              <a16:creationId xmlns=""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3" name="Text Box 79">
          <a:extLst>
            <a:ext uri="{FF2B5EF4-FFF2-40B4-BE49-F238E27FC236}">
              <a16:creationId xmlns=""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4" name="Text Box 78">
          <a:extLst>
            <a:ext uri="{FF2B5EF4-FFF2-40B4-BE49-F238E27FC236}">
              <a16:creationId xmlns=""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5" name="Text Box 79">
          <a:extLst>
            <a:ext uri="{FF2B5EF4-FFF2-40B4-BE49-F238E27FC236}">
              <a16:creationId xmlns=""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6" name="Text Box 78">
          <a:extLst>
            <a:ext uri="{FF2B5EF4-FFF2-40B4-BE49-F238E27FC236}">
              <a16:creationId xmlns=""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7" name="Text Box 79">
          <a:extLst>
            <a:ext uri="{FF2B5EF4-FFF2-40B4-BE49-F238E27FC236}">
              <a16:creationId xmlns=""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8" name="Text Box 78">
          <a:extLst>
            <a:ext uri="{FF2B5EF4-FFF2-40B4-BE49-F238E27FC236}">
              <a16:creationId xmlns=""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29" name="Text Box 79">
          <a:extLst>
            <a:ext uri="{FF2B5EF4-FFF2-40B4-BE49-F238E27FC236}">
              <a16:creationId xmlns=""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0" name="Text Box 78">
          <a:extLst>
            <a:ext uri="{FF2B5EF4-FFF2-40B4-BE49-F238E27FC236}">
              <a16:creationId xmlns=""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1" name="Text Box 79">
          <a:extLst>
            <a:ext uri="{FF2B5EF4-FFF2-40B4-BE49-F238E27FC236}">
              <a16:creationId xmlns=""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2" name="Text Box 78">
          <a:extLst>
            <a:ext uri="{FF2B5EF4-FFF2-40B4-BE49-F238E27FC236}">
              <a16:creationId xmlns=""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3" name="Text Box 79">
          <a:extLst>
            <a:ext uri="{FF2B5EF4-FFF2-40B4-BE49-F238E27FC236}">
              <a16:creationId xmlns=""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4" name="Text Box 78">
          <a:extLst>
            <a:ext uri="{FF2B5EF4-FFF2-40B4-BE49-F238E27FC236}">
              <a16:creationId xmlns=""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5" name="Text Box 79">
          <a:extLst>
            <a:ext uri="{FF2B5EF4-FFF2-40B4-BE49-F238E27FC236}">
              <a16:creationId xmlns=""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6" name="Text Box 78">
          <a:extLst>
            <a:ext uri="{FF2B5EF4-FFF2-40B4-BE49-F238E27FC236}">
              <a16:creationId xmlns=""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7" name="Text Box 79">
          <a:extLst>
            <a:ext uri="{FF2B5EF4-FFF2-40B4-BE49-F238E27FC236}">
              <a16:creationId xmlns=""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8" name="Text Box 78">
          <a:extLst>
            <a:ext uri="{FF2B5EF4-FFF2-40B4-BE49-F238E27FC236}">
              <a16:creationId xmlns=""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39" name="Text Box 79">
          <a:extLst>
            <a:ext uri="{FF2B5EF4-FFF2-40B4-BE49-F238E27FC236}">
              <a16:creationId xmlns=""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0" name="Text Box 78">
          <a:extLst>
            <a:ext uri="{FF2B5EF4-FFF2-40B4-BE49-F238E27FC236}">
              <a16:creationId xmlns=""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1" name="Text Box 79">
          <a:extLst>
            <a:ext uri="{FF2B5EF4-FFF2-40B4-BE49-F238E27FC236}">
              <a16:creationId xmlns=""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2" name="Text Box 78">
          <a:extLst>
            <a:ext uri="{FF2B5EF4-FFF2-40B4-BE49-F238E27FC236}">
              <a16:creationId xmlns=""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3" name="Text Box 79">
          <a:extLst>
            <a:ext uri="{FF2B5EF4-FFF2-40B4-BE49-F238E27FC236}">
              <a16:creationId xmlns=""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4" name="Text Box 78">
          <a:extLst>
            <a:ext uri="{FF2B5EF4-FFF2-40B4-BE49-F238E27FC236}">
              <a16:creationId xmlns=""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5" name="Text Box 79">
          <a:extLst>
            <a:ext uri="{FF2B5EF4-FFF2-40B4-BE49-F238E27FC236}">
              <a16:creationId xmlns=""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6" name="Text Box 78">
          <a:extLst>
            <a:ext uri="{FF2B5EF4-FFF2-40B4-BE49-F238E27FC236}">
              <a16:creationId xmlns=""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7" name="Text Box 79">
          <a:extLst>
            <a:ext uri="{FF2B5EF4-FFF2-40B4-BE49-F238E27FC236}">
              <a16:creationId xmlns=""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8" name="Text Box 78">
          <a:extLst>
            <a:ext uri="{FF2B5EF4-FFF2-40B4-BE49-F238E27FC236}">
              <a16:creationId xmlns=""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49" name="Text Box 79">
          <a:extLst>
            <a:ext uri="{FF2B5EF4-FFF2-40B4-BE49-F238E27FC236}">
              <a16:creationId xmlns=""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0" name="Text Box 78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1" name="Text Box 79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2" name="Text Box 78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3" name="Text Box 79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4" name="Text Box 78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5" name="Text Box 79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6" name="Text Box 78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7" name="Text Box 79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8" name="Text Box 78">
          <a:extLst>
            <a:ext uri="{FF2B5EF4-FFF2-40B4-BE49-F238E27FC236}">
              <a16:creationId xmlns=""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59" name="Text Box 79">
          <a:extLst>
            <a:ext uri="{FF2B5EF4-FFF2-40B4-BE49-F238E27FC236}">
              <a16:creationId xmlns=""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0" name="Text Box 78">
          <a:extLst>
            <a:ext uri="{FF2B5EF4-FFF2-40B4-BE49-F238E27FC236}">
              <a16:creationId xmlns=""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1" name="Text Box 79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2" name="Text Box 78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3" name="Text Box 79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4" name="Text Box 78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5" name="Text Box 79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6" name="Text Box 78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7" name="Text Box 79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8" name="Text Box 78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69" name="Text Box 79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0" name="Text Box 78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1" name="Text Box 79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2" name="Text Box 78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3" name="Text Box 79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4" name="Text Box 78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5" name="Text Box 79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6" name="Text Box 78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7" name="Text Box 79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8" name="Text Box 78">
          <a:extLst>
            <a:ext uri="{FF2B5EF4-FFF2-40B4-BE49-F238E27FC236}">
              <a16:creationId xmlns=""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79" name="Text Box 79">
          <a:extLst>
            <a:ext uri="{FF2B5EF4-FFF2-40B4-BE49-F238E27FC236}">
              <a16:creationId xmlns=""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0" name="Text Box 78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1" name="Text Box 79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2" name="Text Box 78">
          <a:extLst>
            <a:ext uri="{FF2B5EF4-FFF2-40B4-BE49-F238E27FC236}">
              <a16:creationId xmlns=""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3" name="Text Box 79">
          <a:extLst>
            <a:ext uri="{FF2B5EF4-FFF2-40B4-BE49-F238E27FC236}">
              <a16:creationId xmlns=""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4" name="Text Box 78">
          <a:extLst>
            <a:ext uri="{FF2B5EF4-FFF2-40B4-BE49-F238E27FC236}">
              <a16:creationId xmlns=""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5" name="Text Box 79">
          <a:extLst>
            <a:ext uri="{FF2B5EF4-FFF2-40B4-BE49-F238E27FC236}">
              <a16:creationId xmlns=""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6" name="Text Box 78">
          <a:extLst>
            <a:ext uri="{FF2B5EF4-FFF2-40B4-BE49-F238E27FC236}">
              <a16:creationId xmlns=""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7" name="Text Box 79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8" name="Text Box 78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89" name="Text Box 79">
          <a:extLst>
            <a:ext uri="{FF2B5EF4-FFF2-40B4-BE49-F238E27FC236}">
              <a16:creationId xmlns=""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0" name="Text Box 78">
          <a:extLst>
            <a:ext uri="{FF2B5EF4-FFF2-40B4-BE49-F238E27FC236}">
              <a16:creationId xmlns=""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1" name="Text Box 79">
          <a:extLst>
            <a:ext uri="{FF2B5EF4-FFF2-40B4-BE49-F238E27FC236}">
              <a16:creationId xmlns=""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2" name="Text Box 78">
          <a:extLst>
            <a:ext uri="{FF2B5EF4-FFF2-40B4-BE49-F238E27FC236}">
              <a16:creationId xmlns=""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3" name="Text Box 79">
          <a:extLst>
            <a:ext uri="{FF2B5EF4-FFF2-40B4-BE49-F238E27FC236}">
              <a16:creationId xmlns=""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4" name="Text Box 78">
          <a:extLst>
            <a:ext uri="{FF2B5EF4-FFF2-40B4-BE49-F238E27FC236}">
              <a16:creationId xmlns=""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5" name="Text Box 79">
          <a:extLst>
            <a:ext uri="{FF2B5EF4-FFF2-40B4-BE49-F238E27FC236}">
              <a16:creationId xmlns=""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6" name="Text Box 78">
          <a:extLst>
            <a:ext uri="{FF2B5EF4-FFF2-40B4-BE49-F238E27FC236}">
              <a16:creationId xmlns=""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7" name="Text Box 79">
          <a:extLst>
            <a:ext uri="{FF2B5EF4-FFF2-40B4-BE49-F238E27FC236}">
              <a16:creationId xmlns=""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8" name="Text Box 78">
          <a:extLst>
            <a:ext uri="{FF2B5EF4-FFF2-40B4-BE49-F238E27FC236}">
              <a16:creationId xmlns=""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499" name="Text Box 79">
          <a:extLst>
            <a:ext uri="{FF2B5EF4-FFF2-40B4-BE49-F238E27FC236}">
              <a16:creationId xmlns=""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0" name="Text Box 78">
          <a:extLst>
            <a:ext uri="{FF2B5EF4-FFF2-40B4-BE49-F238E27FC236}">
              <a16:creationId xmlns=""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1" name="Text Box 79">
          <a:extLst>
            <a:ext uri="{FF2B5EF4-FFF2-40B4-BE49-F238E27FC236}">
              <a16:creationId xmlns=""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2" name="Text Box 78">
          <a:extLst>
            <a:ext uri="{FF2B5EF4-FFF2-40B4-BE49-F238E27FC236}">
              <a16:creationId xmlns=""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3" name="Text Box 79">
          <a:extLst>
            <a:ext uri="{FF2B5EF4-FFF2-40B4-BE49-F238E27FC236}">
              <a16:creationId xmlns=""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4" name="Text Box 78">
          <a:extLst>
            <a:ext uri="{FF2B5EF4-FFF2-40B4-BE49-F238E27FC236}">
              <a16:creationId xmlns=""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5" name="Text Box 79">
          <a:extLst>
            <a:ext uri="{FF2B5EF4-FFF2-40B4-BE49-F238E27FC236}">
              <a16:creationId xmlns=""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6" name="Text Box 78">
          <a:extLst>
            <a:ext uri="{FF2B5EF4-FFF2-40B4-BE49-F238E27FC236}">
              <a16:creationId xmlns=""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7" name="Text Box 79">
          <a:extLst>
            <a:ext uri="{FF2B5EF4-FFF2-40B4-BE49-F238E27FC236}">
              <a16:creationId xmlns=""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8" name="Text Box 78">
          <a:extLst>
            <a:ext uri="{FF2B5EF4-FFF2-40B4-BE49-F238E27FC236}">
              <a16:creationId xmlns=""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09" name="Text Box 79">
          <a:extLst>
            <a:ext uri="{FF2B5EF4-FFF2-40B4-BE49-F238E27FC236}">
              <a16:creationId xmlns=""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0" name="Text Box 78">
          <a:extLst>
            <a:ext uri="{FF2B5EF4-FFF2-40B4-BE49-F238E27FC236}">
              <a16:creationId xmlns=""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1" name="Text Box 79">
          <a:extLst>
            <a:ext uri="{FF2B5EF4-FFF2-40B4-BE49-F238E27FC236}">
              <a16:creationId xmlns=""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2" name="Text Box 78">
          <a:extLst>
            <a:ext uri="{FF2B5EF4-FFF2-40B4-BE49-F238E27FC236}">
              <a16:creationId xmlns=""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3" name="Text Box 79">
          <a:extLst>
            <a:ext uri="{FF2B5EF4-FFF2-40B4-BE49-F238E27FC236}">
              <a16:creationId xmlns=""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4" name="Text Box 78">
          <a:extLst>
            <a:ext uri="{FF2B5EF4-FFF2-40B4-BE49-F238E27FC236}">
              <a16:creationId xmlns=""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5" name="Text Box 79">
          <a:extLst>
            <a:ext uri="{FF2B5EF4-FFF2-40B4-BE49-F238E27FC236}">
              <a16:creationId xmlns=""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6" name="Text Box 78">
          <a:extLst>
            <a:ext uri="{FF2B5EF4-FFF2-40B4-BE49-F238E27FC236}">
              <a16:creationId xmlns=""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7" name="Text Box 79">
          <a:extLst>
            <a:ext uri="{FF2B5EF4-FFF2-40B4-BE49-F238E27FC236}">
              <a16:creationId xmlns=""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8" name="Text Box 78">
          <a:extLst>
            <a:ext uri="{FF2B5EF4-FFF2-40B4-BE49-F238E27FC236}">
              <a16:creationId xmlns=""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19" name="Text Box 79">
          <a:extLst>
            <a:ext uri="{FF2B5EF4-FFF2-40B4-BE49-F238E27FC236}">
              <a16:creationId xmlns=""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0" name="Text Box 78">
          <a:extLst>
            <a:ext uri="{FF2B5EF4-FFF2-40B4-BE49-F238E27FC236}">
              <a16:creationId xmlns=""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1" name="Text Box 79">
          <a:extLst>
            <a:ext uri="{FF2B5EF4-FFF2-40B4-BE49-F238E27FC236}">
              <a16:creationId xmlns=""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2" name="Text Box 78">
          <a:extLst>
            <a:ext uri="{FF2B5EF4-FFF2-40B4-BE49-F238E27FC236}">
              <a16:creationId xmlns=""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3" name="Text Box 79">
          <a:extLst>
            <a:ext uri="{FF2B5EF4-FFF2-40B4-BE49-F238E27FC236}">
              <a16:creationId xmlns=""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4" name="Text Box 78">
          <a:extLst>
            <a:ext uri="{FF2B5EF4-FFF2-40B4-BE49-F238E27FC236}">
              <a16:creationId xmlns=""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5" name="Text Box 79">
          <a:extLst>
            <a:ext uri="{FF2B5EF4-FFF2-40B4-BE49-F238E27FC236}">
              <a16:creationId xmlns=""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6" name="Text Box 78">
          <a:extLst>
            <a:ext uri="{FF2B5EF4-FFF2-40B4-BE49-F238E27FC236}">
              <a16:creationId xmlns=""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7" name="Text Box 79">
          <a:extLst>
            <a:ext uri="{FF2B5EF4-FFF2-40B4-BE49-F238E27FC236}">
              <a16:creationId xmlns=""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8" name="Text Box 78">
          <a:extLst>
            <a:ext uri="{FF2B5EF4-FFF2-40B4-BE49-F238E27FC236}">
              <a16:creationId xmlns=""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29" name="Text Box 79">
          <a:extLst>
            <a:ext uri="{FF2B5EF4-FFF2-40B4-BE49-F238E27FC236}">
              <a16:creationId xmlns=""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0" name="Text Box 78">
          <a:extLst>
            <a:ext uri="{FF2B5EF4-FFF2-40B4-BE49-F238E27FC236}">
              <a16:creationId xmlns=""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1" name="Text Box 79">
          <a:extLst>
            <a:ext uri="{FF2B5EF4-FFF2-40B4-BE49-F238E27FC236}">
              <a16:creationId xmlns=""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2" name="Text Box 78">
          <a:extLst>
            <a:ext uri="{FF2B5EF4-FFF2-40B4-BE49-F238E27FC236}">
              <a16:creationId xmlns=""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3" name="Text Box 79">
          <a:extLst>
            <a:ext uri="{FF2B5EF4-FFF2-40B4-BE49-F238E27FC236}">
              <a16:creationId xmlns=""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4" name="Text Box 78">
          <a:extLst>
            <a:ext uri="{FF2B5EF4-FFF2-40B4-BE49-F238E27FC236}">
              <a16:creationId xmlns=""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5" name="Text Box 79">
          <a:extLst>
            <a:ext uri="{FF2B5EF4-FFF2-40B4-BE49-F238E27FC236}">
              <a16:creationId xmlns=""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6" name="Text Box 78">
          <a:extLst>
            <a:ext uri="{FF2B5EF4-FFF2-40B4-BE49-F238E27FC236}">
              <a16:creationId xmlns=""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7" name="Text Box 79">
          <a:extLst>
            <a:ext uri="{FF2B5EF4-FFF2-40B4-BE49-F238E27FC236}">
              <a16:creationId xmlns=""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8" name="Text Box 78">
          <a:extLst>
            <a:ext uri="{FF2B5EF4-FFF2-40B4-BE49-F238E27FC236}">
              <a16:creationId xmlns=""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39" name="Text Box 79">
          <a:extLst>
            <a:ext uri="{FF2B5EF4-FFF2-40B4-BE49-F238E27FC236}">
              <a16:creationId xmlns=""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0" name="Text Box 78">
          <a:extLst>
            <a:ext uri="{FF2B5EF4-FFF2-40B4-BE49-F238E27FC236}">
              <a16:creationId xmlns=""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1" name="Text Box 79">
          <a:extLst>
            <a:ext uri="{FF2B5EF4-FFF2-40B4-BE49-F238E27FC236}">
              <a16:creationId xmlns=""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2" name="Text Box 78">
          <a:extLst>
            <a:ext uri="{FF2B5EF4-FFF2-40B4-BE49-F238E27FC236}">
              <a16:creationId xmlns=""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3" name="Text Box 79">
          <a:extLst>
            <a:ext uri="{FF2B5EF4-FFF2-40B4-BE49-F238E27FC236}">
              <a16:creationId xmlns=""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4" name="Text Box 78">
          <a:extLst>
            <a:ext uri="{FF2B5EF4-FFF2-40B4-BE49-F238E27FC236}">
              <a16:creationId xmlns=""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5" name="Text Box 79">
          <a:extLst>
            <a:ext uri="{FF2B5EF4-FFF2-40B4-BE49-F238E27FC236}">
              <a16:creationId xmlns=""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6" name="Text Box 78">
          <a:extLst>
            <a:ext uri="{FF2B5EF4-FFF2-40B4-BE49-F238E27FC236}">
              <a16:creationId xmlns=""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7" name="Text Box 79">
          <a:extLst>
            <a:ext uri="{FF2B5EF4-FFF2-40B4-BE49-F238E27FC236}">
              <a16:creationId xmlns=""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8" name="Text Box 78">
          <a:extLst>
            <a:ext uri="{FF2B5EF4-FFF2-40B4-BE49-F238E27FC236}">
              <a16:creationId xmlns=""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49" name="Text Box 79">
          <a:extLst>
            <a:ext uri="{FF2B5EF4-FFF2-40B4-BE49-F238E27FC236}">
              <a16:creationId xmlns=""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0" name="Text Box 78">
          <a:extLst>
            <a:ext uri="{FF2B5EF4-FFF2-40B4-BE49-F238E27FC236}">
              <a16:creationId xmlns=""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1" name="Text Box 79">
          <a:extLst>
            <a:ext uri="{FF2B5EF4-FFF2-40B4-BE49-F238E27FC236}">
              <a16:creationId xmlns=""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2" name="Text Box 78">
          <a:extLst>
            <a:ext uri="{FF2B5EF4-FFF2-40B4-BE49-F238E27FC236}">
              <a16:creationId xmlns=""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3" name="Text Box 79">
          <a:extLst>
            <a:ext uri="{FF2B5EF4-FFF2-40B4-BE49-F238E27FC236}">
              <a16:creationId xmlns=""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4" name="Text Box 78">
          <a:extLst>
            <a:ext uri="{FF2B5EF4-FFF2-40B4-BE49-F238E27FC236}">
              <a16:creationId xmlns=""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5" name="Text Box 79">
          <a:extLst>
            <a:ext uri="{FF2B5EF4-FFF2-40B4-BE49-F238E27FC236}">
              <a16:creationId xmlns=""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6" name="Text Box 78">
          <a:extLst>
            <a:ext uri="{FF2B5EF4-FFF2-40B4-BE49-F238E27FC236}">
              <a16:creationId xmlns=""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7" name="Text Box 79">
          <a:extLst>
            <a:ext uri="{FF2B5EF4-FFF2-40B4-BE49-F238E27FC236}">
              <a16:creationId xmlns=""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8" name="Text Box 78">
          <a:extLst>
            <a:ext uri="{FF2B5EF4-FFF2-40B4-BE49-F238E27FC236}">
              <a16:creationId xmlns=""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59" name="Text Box 79">
          <a:extLst>
            <a:ext uri="{FF2B5EF4-FFF2-40B4-BE49-F238E27FC236}">
              <a16:creationId xmlns=""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0" name="Text Box 78">
          <a:extLst>
            <a:ext uri="{FF2B5EF4-FFF2-40B4-BE49-F238E27FC236}">
              <a16:creationId xmlns=""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1" name="Text Box 79">
          <a:extLst>
            <a:ext uri="{FF2B5EF4-FFF2-40B4-BE49-F238E27FC236}">
              <a16:creationId xmlns=""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2" name="Text Box 78">
          <a:extLst>
            <a:ext uri="{FF2B5EF4-FFF2-40B4-BE49-F238E27FC236}">
              <a16:creationId xmlns=""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3" name="Text Box 79">
          <a:extLst>
            <a:ext uri="{FF2B5EF4-FFF2-40B4-BE49-F238E27FC236}">
              <a16:creationId xmlns=""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4" name="Text Box 78">
          <a:extLst>
            <a:ext uri="{FF2B5EF4-FFF2-40B4-BE49-F238E27FC236}">
              <a16:creationId xmlns=""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5" name="Text Box 79">
          <a:extLst>
            <a:ext uri="{FF2B5EF4-FFF2-40B4-BE49-F238E27FC236}">
              <a16:creationId xmlns=""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6" name="Text Box 78">
          <a:extLst>
            <a:ext uri="{FF2B5EF4-FFF2-40B4-BE49-F238E27FC236}">
              <a16:creationId xmlns=""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7" name="Text Box 79">
          <a:extLst>
            <a:ext uri="{FF2B5EF4-FFF2-40B4-BE49-F238E27FC236}">
              <a16:creationId xmlns=""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8" name="Text Box 78">
          <a:extLst>
            <a:ext uri="{FF2B5EF4-FFF2-40B4-BE49-F238E27FC236}">
              <a16:creationId xmlns=""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69" name="Text Box 79">
          <a:extLst>
            <a:ext uri="{FF2B5EF4-FFF2-40B4-BE49-F238E27FC236}">
              <a16:creationId xmlns=""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0" name="Text Box 78">
          <a:extLst>
            <a:ext uri="{FF2B5EF4-FFF2-40B4-BE49-F238E27FC236}">
              <a16:creationId xmlns=""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1" name="Text Box 79">
          <a:extLst>
            <a:ext uri="{FF2B5EF4-FFF2-40B4-BE49-F238E27FC236}">
              <a16:creationId xmlns=""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2" name="Text Box 78">
          <a:extLst>
            <a:ext uri="{FF2B5EF4-FFF2-40B4-BE49-F238E27FC236}">
              <a16:creationId xmlns=""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3" name="Text Box 79">
          <a:extLst>
            <a:ext uri="{FF2B5EF4-FFF2-40B4-BE49-F238E27FC236}">
              <a16:creationId xmlns=""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4" name="Text Box 78">
          <a:extLst>
            <a:ext uri="{FF2B5EF4-FFF2-40B4-BE49-F238E27FC236}">
              <a16:creationId xmlns=""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5" name="Text Box 79">
          <a:extLst>
            <a:ext uri="{FF2B5EF4-FFF2-40B4-BE49-F238E27FC236}">
              <a16:creationId xmlns=""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6" name="Text Box 78">
          <a:extLst>
            <a:ext uri="{FF2B5EF4-FFF2-40B4-BE49-F238E27FC236}">
              <a16:creationId xmlns=""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7" name="Text Box 79">
          <a:extLst>
            <a:ext uri="{FF2B5EF4-FFF2-40B4-BE49-F238E27FC236}">
              <a16:creationId xmlns=""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8" name="Text Box 78">
          <a:extLst>
            <a:ext uri="{FF2B5EF4-FFF2-40B4-BE49-F238E27FC236}">
              <a16:creationId xmlns=""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79" name="Text Box 79">
          <a:extLst>
            <a:ext uri="{FF2B5EF4-FFF2-40B4-BE49-F238E27FC236}">
              <a16:creationId xmlns=""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0" name="Text Box 78">
          <a:extLst>
            <a:ext uri="{FF2B5EF4-FFF2-40B4-BE49-F238E27FC236}">
              <a16:creationId xmlns=""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1" name="Text Box 79">
          <a:extLst>
            <a:ext uri="{FF2B5EF4-FFF2-40B4-BE49-F238E27FC236}">
              <a16:creationId xmlns=""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2" name="Text Box 78">
          <a:extLst>
            <a:ext uri="{FF2B5EF4-FFF2-40B4-BE49-F238E27FC236}">
              <a16:creationId xmlns=""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3" name="Text Box 79">
          <a:extLst>
            <a:ext uri="{FF2B5EF4-FFF2-40B4-BE49-F238E27FC236}">
              <a16:creationId xmlns=""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4" name="Text Box 78">
          <a:extLst>
            <a:ext uri="{FF2B5EF4-FFF2-40B4-BE49-F238E27FC236}">
              <a16:creationId xmlns=""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5" name="Text Box 79">
          <a:extLst>
            <a:ext uri="{FF2B5EF4-FFF2-40B4-BE49-F238E27FC236}">
              <a16:creationId xmlns=""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6" name="Text Box 78">
          <a:extLst>
            <a:ext uri="{FF2B5EF4-FFF2-40B4-BE49-F238E27FC236}">
              <a16:creationId xmlns=""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7" name="Text Box 79">
          <a:extLst>
            <a:ext uri="{FF2B5EF4-FFF2-40B4-BE49-F238E27FC236}">
              <a16:creationId xmlns=""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8" name="Text Box 78">
          <a:extLst>
            <a:ext uri="{FF2B5EF4-FFF2-40B4-BE49-F238E27FC236}">
              <a16:creationId xmlns=""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89" name="Text Box 79">
          <a:extLst>
            <a:ext uri="{FF2B5EF4-FFF2-40B4-BE49-F238E27FC236}">
              <a16:creationId xmlns=""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0" name="Text Box 78">
          <a:extLst>
            <a:ext uri="{FF2B5EF4-FFF2-40B4-BE49-F238E27FC236}">
              <a16:creationId xmlns=""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1" name="Text Box 79">
          <a:extLst>
            <a:ext uri="{FF2B5EF4-FFF2-40B4-BE49-F238E27FC236}">
              <a16:creationId xmlns=""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2" name="Text Box 78">
          <a:extLst>
            <a:ext uri="{FF2B5EF4-FFF2-40B4-BE49-F238E27FC236}">
              <a16:creationId xmlns=""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3" name="Text Box 79">
          <a:extLst>
            <a:ext uri="{FF2B5EF4-FFF2-40B4-BE49-F238E27FC236}">
              <a16:creationId xmlns=""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4" name="Text Box 78">
          <a:extLst>
            <a:ext uri="{FF2B5EF4-FFF2-40B4-BE49-F238E27FC236}">
              <a16:creationId xmlns=""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5" name="Text Box 79">
          <a:extLst>
            <a:ext uri="{FF2B5EF4-FFF2-40B4-BE49-F238E27FC236}">
              <a16:creationId xmlns=""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6" name="Text Box 78">
          <a:extLst>
            <a:ext uri="{FF2B5EF4-FFF2-40B4-BE49-F238E27FC236}">
              <a16:creationId xmlns=""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7" name="Text Box 79">
          <a:extLst>
            <a:ext uri="{FF2B5EF4-FFF2-40B4-BE49-F238E27FC236}">
              <a16:creationId xmlns=""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8" name="Text Box 78">
          <a:extLst>
            <a:ext uri="{FF2B5EF4-FFF2-40B4-BE49-F238E27FC236}">
              <a16:creationId xmlns=""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599" name="Text Box 79">
          <a:extLst>
            <a:ext uri="{FF2B5EF4-FFF2-40B4-BE49-F238E27FC236}">
              <a16:creationId xmlns=""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0" name="Text Box 78">
          <a:extLst>
            <a:ext uri="{FF2B5EF4-FFF2-40B4-BE49-F238E27FC236}">
              <a16:creationId xmlns=""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1" name="Text Box 79">
          <a:extLst>
            <a:ext uri="{FF2B5EF4-FFF2-40B4-BE49-F238E27FC236}">
              <a16:creationId xmlns=""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2" name="Text Box 78">
          <a:extLst>
            <a:ext uri="{FF2B5EF4-FFF2-40B4-BE49-F238E27FC236}">
              <a16:creationId xmlns=""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3" name="Text Box 79">
          <a:extLst>
            <a:ext uri="{FF2B5EF4-FFF2-40B4-BE49-F238E27FC236}">
              <a16:creationId xmlns=""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4" name="Text Box 78">
          <a:extLst>
            <a:ext uri="{FF2B5EF4-FFF2-40B4-BE49-F238E27FC236}">
              <a16:creationId xmlns=""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5" name="Text Box 79">
          <a:extLst>
            <a:ext uri="{FF2B5EF4-FFF2-40B4-BE49-F238E27FC236}">
              <a16:creationId xmlns=""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6" name="Text Box 78">
          <a:extLst>
            <a:ext uri="{FF2B5EF4-FFF2-40B4-BE49-F238E27FC236}">
              <a16:creationId xmlns=""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7" name="Text Box 79">
          <a:extLst>
            <a:ext uri="{FF2B5EF4-FFF2-40B4-BE49-F238E27FC236}">
              <a16:creationId xmlns=""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8" name="Text Box 78">
          <a:extLst>
            <a:ext uri="{FF2B5EF4-FFF2-40B4-BE49-F238E27FC236}">
              <a16:creationId xmlns=""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09" name="Text Box 79">
          <a:extLst>
            <a:ext uri="{FF2B5EF4-FFF2-40B4-BE49-F238E27FC236}">
              <a16:creationId xmlns=""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0" name="Text Box 78">
          <a:extLst>
            <a:ext uri="{FF2B5EF4-FFF2-40B4-BE49-F238E27FC236}">
              <a16:creationId xmlns=""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1" name="Text Box 79">
          <a:extLst>
            <a:ext uri="{FF2B5EF4-FFF2-40B4-BE49-F238E27FC236}">
              <a16:creationId xmlns=""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2" name="Text Box 78">
          <a:extLst>
            <a:ext uri="{FF2B5EF4-FFF2-40B4-BE49-F238E27FC236}">
              <a16:creationId xmlns=""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3" name="Text Box 79">
          <a:extLst>
            <a:ext uri="{FF2B5EF4-FFF2-40B4-BE49-F238E27FC236}">
              <a16:creationId xmlns=""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4" name="Text Box 78">
          <a:extLst>
            <a:ext uri="{FF2B5EF4-FFF2-40B4-BE49-F238E27FC236}">
              <a16:creationId xmlns=""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5" name="Text Box 79">
          <a:extLst>
            <a:ext uri="{FF2B5EF4-FFF2-40B4-BE49-F238E27FC236}">
              <a16:creationId xmlns=""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6" name="Text Box 78">
          <a:extLst>
            <a:ext uri="{FF2B5EF4-FFF2-40B4-BE49-F238E27FC236}">
              <a16:creationId xmlns=""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7" name="Text Box 79">
          <a:extLst>
            <a:ext uri="{FF2B5EF4-FFF2-40B4-BE49-F238E27FC236}">
              <a16:creationId xmlns=""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8" name="Text Box 78">
          <a:extLst>
            <a:ext uri="{FF2B5EF4-FFF2-40B4-BE49-F238E27FC236}">
              <a16:creationId xmlns=""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19" name="Text Box 79">
          <a:extLst>
            <a:ext uri="{FF2B5EF4-FFF2-40B4-BE49-F238E27FC236}">
              <a16:creationId xmlns=""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0" name="Text Box 78">
          <a:extLst>
            <a:ext uri="{FF2B5EF4-FFF2-40B4-BE49-F238E27FC236}">
              <a16:creationId xmlns=""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1" name="Text Box 79">
          <a:extLst>
            <a:ext uri="{FF2B5EF4-FFF2-40B4-BE49-F238E27FC236}">
              <a16:creationId xmlns=""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2" name="Text Box 78">
          <a:extLst>
            <a:ext uri="{FF2B5EF4-FFF2-40B4-BE49-F238E27FC236}">
              <a16:creationId xmlns=""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3" name="Text Box 79">
          <a:extLst>
            <a:ext uri="{FF2B5EF4-FFF2-40B4-BE49-F238E27FC236}">
              <a16:creationId xmlns=""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4" name="Text Box 78">
          <a:extLst>
            <a:ext uri="{FF2B5EF4-FFF2-40B4-BE49-F238E27FC236}">
              <a16:creationId xmlns=""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5" name="Text Box 79">
          <a:extLst>
            <a:ext uri="{FF2B5EF4-FFF2-40B4-BE49-F238E27FC236}">
              <a16:creationId xmlns=""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6" name="Text Box 78">
          <a:extLst>
            <a:ext uri="{FF2B5EF4-FFF2-40B4-BE49-F238E27FC236}">
              <a16:creationId xmlns=""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7" name="Text Box 79">
          <a:extLst>
            <a:ext uri="{FF2B5EF4-FFF2-40B4-BE49-F238E27FC236}">
              <a16:creationId xmlns=""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8" name="Text Box 78">
          <a:extLst>
            <a:ext uri="{FF2B5EF4-FFF2-40B4-BE49-F238E27FC236}">
              <a16:creationId xmlns=""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29" name="Text Box 79">
          <a:extLst>
            <a:ext uri="{FF2B5EF4-FFF2-40B4-BE49-F238E27FC236}">
              <a16:creationId xmlns=""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0" name="Text Box 78">
          <a:extLst>
            <a:ext uri="{FF2B5EF4-FFF2-40B4-BE49-F238E27FC236}">
              <a16:creationId xmlns=""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1" name="Text Box 79">
          <a:extLst>
            <a:ext uri="{FF2B5EF4-FFF2-40B4-BE49-F238E27FC236}">
              <a16:creationId xmlns=""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2" name="Text Box 78">
          <a:extLst>
            <a:ext uri="{FF2B5EF4-FFF2-40B4-BE49-F238E27FC236}">
              <a16:creationId xmlns=""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3" name="Text Box 79">
          <a:extLst>
            <a:ext uri="{FF2B5EF4-FFF2-40B4-BE49-F238E27FC236}">
              <a16:creationId xmlns=""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4" name="Text Box 78">
          <a:extLst>
            <a:ext uri="{FF2B5EF4-FFF2-40B4-BE49-F238E27FC236}">
              <a16:creationId xmlns=""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5" name="Text Box 79">
          <a:extLst>
            <a:ext uri="{FF2B5EF4-FFF2-40B4-BE49-F238E27FC236}">
              <a16:creationId xmlns=""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6" name="Text Box 78">
          <a:extLst>
            <a:ext uri="{FF2B5EF4-FFF2-40B4-BE49-F238E27FC236}">
              <a16:creationId xmlns=""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7" name="Text Box 79">
          <a:extLst>
            <a:ext uri="{FF2B5EF4-FFF2-40B4-BE49-F238E27FC236}">
              <a16:creationId xmlns=""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8" name="Text Box 78">
          <a:extLst>
            <a:ext uri="{FF2B5EF4-FFF2-40B4-BE49-F238E27FC236}">
              <a16:creationId xmlns=""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39" name="Text Box 79">
          <a:extLst>
            <a:ext uri="{FF2B5EF4-FFF2-40B4-BE49-F238E27FC236}">
              <a16:creationId xmlns=""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0" name="Text Box 78">
          <a:extLst>
            <a:ext uri="{FF2B5EF4-FFF2-40B4-BE49-F238E27FC236}">
              <a16:creationId xmlns=""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1" name="Text Box 79">
          <a:extLst>
            <a:ext uri="{FF2B5EF4-FFF2-40B4-BE49-F238E27FC236}">
              <a16:creationId xmlns=""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2" name="Text Box 78">
          <a:extLst>
            <a:ext uri="{FF2B5EF4-FFF2-40B4-BE49-F238E27FC236}">
              <a16:creationId xmlns=""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3" name="Text Box 79">
          <a:extLst>
            <a:ext uri="{FF2B5EF4-FFF2-40B4-BE49-F238E27FC236}">
              <a16:creationId xmlns=""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4" name="Text Box 78">
          <a:extLst>
            <a:ext uri="{FF2B5EF4-FFF2-40B4-BE49-F238E27FC236}">
              <a16:creationId xmlns=""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5" name="Text Box 79">
          <a:extLst>
            <a:ext uri="{FF2B5EF4-FFF2-40B4-BE49-F238E27FC236}">
              <a16:creationId xmlns=""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6" name="Text Box 78">
          <a:extLst>
            <a:ext uri="{FF2B5EF4-FFF2-40B4-BE49-F238E27FC236}">
              <a16:creationId xmlns=""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7" name="Text Box 79">
          <a:extLst>
            <a:ext uri="{FF2B5EF4-FFF2-40B4-BE49-F238E27FC236}">
              <a16:creationId xmlns=""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8" name="Text Box 78">
          <a:extLst>
            <a:ext uri="{FF2B5EF4-FFF2-40B4-BE49-F238E27FC236}">
              <a16:creationId xmlns=""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49" name="Text Box 79">
          <a:extLst>
            <a:ext uri="{FF2B5EF4-FFF2-40B4-BE49-F238E27FC236}">
              <a16:creationId xmlns=""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0" name="Text Box 78">
          <a:extLst>
            <a:ext uri="{FF2B5EF4-FFF2-40B4-BE49-F238E27FC236}">
              <a16:creationId xmlns=""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1" name="Text Box 79">
          <a:extLst>
            <a:ext uri="{FF2B5EF4-FFF2-40B4-BE49-F238E27FC236}">
              <a16:creationId xmlns=""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2" name="Text Box 78">
          <a:extLst>
            <a:ext uri="{FF2B5EF4-FFF2-40B4-BE49-F238E27FC236}">
              <a16:creationId xmlns=""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3" name="Text Box 79">
          <a:extLst>
            <a:ext uri="{FF2B5EF4-FFF2-40B4-BE49-F238E27FC236}">
              <a16:creationId xmlns=""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4" name="Text Box 78">
          <a:extLst>
            <a:ext uri="{FF2B5EF4-FFF2-40B4-BE49-F238E27FC236}">
              <a16:creationId xmlns=""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5" name="Text Box 79">
          <a:extLst>
            <a:ext uri="{FF2B5EF4-FFF2-40B4-BE49-F238E27FC236}">
              <a16:creationId xmlns=""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6" name="Text Box 78">
          <a:extLst>
            <a:ext uri="{FF2B5EF4-FFF2-40B4-BE49-F238E27FC236}">
              <a16:creationId xmlns=""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7" name="Text Box 79">
          <a:extLst>
            <a:ext uri="{FF2B5EF4-FFF2-40B4-BE49-F238E27FC236}">
              <a16:creationId xmlns=""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8" name="Text Box 78">
          <a:extLst>
            <a:ext uri="{FF2B5EF4-FFF2-40B4-BE49-F238E27FC236}">
              <a16:creationId xmlns=""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59" name="Text Box 79">
          <a:extLst>
            <a:ext uri="{FF2B5EF4-FFF2-40B4-BE49-F238E27FC236}">
              <a16:creationId xmlns=""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0" name="Text Box 78">
          <a:extLst>
            <a:ext uri="{FF2B5EF4-FFF2-40B4-BE49-F238E27FC236}">
              <a16:creationId xmlns=""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1" name="Text Box 79">
          <a:extLst>
            <a:ext uri="{FF2B5EF4-FFF2-40B4-BE49-F238E27FC236}">
              <a16:creationId xmlns=""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2" name="Text Box 78">
          <a:extLst>
            <a:ext uri="{FF2B5EF4-FFF2-40B4-BE49-F238E27FC236}">
              <a16:creationId xmlns=""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3" name="Text Box 79">
          <a:extLst>
            <a:ext uri="{FF2B5EF4-FFF2-40B4-BE49-F238E27FC236}">
              <a16:creationId xmlns=""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4" name="Text Box 78">
          <a:extLst>
            <a:ext uri="{FF2B5EF4-FFF2-40B4-BE49-F238E27FC236}">
              <a16:creationId xmlns=""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5" name="Text Box 79">
          <a:extLst>
            <a:ext uri="{FF2B5EF4-FFF2-40B4-BE49-F238E27FC236}">
              <a16:creationId xmlns=""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6" name="Text Box 78">
          <a:extLst>
            <a:ext uri="{FF2B5EF4-FFF2-40B4-BE49-F238E27FC236}">
              <a16:creationId xmlns=""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7" name="Text Box 79">
          <a:extLst>
            <a:ext uri="{FF2B5EF4-FFF2-40B4-BE49-F238E27FC236}">
              <a16:creationId xmlns=""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8" name="Text Box 78">
          <a:extLst>
            <a:ext uri="{FF2B5EF4-FFF2-40B4-BE49-F238E27FC236}">
              <a16:creationId xmlns=""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69" name="Text Box 79">
          <a:extLst>
            <a:ext uri="{FF2B5EF4-FFF2-40B4-BE49-F238E27FC236}">
              <a16:creationId xmlns=""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0" name="Text Box 78">
          <a:extLst>
            <a:ext uri="{FF2B5EF4-FFF2-40B4-BE49-F238E27FC236}">
              <a16:creationId xmlns=""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1" name="Text Box 79">
          <a:extLst>
            <a:ext uri="{FF2B5EF4-FFF2-40B4-BE49-F238E27FC236}">
              <a16:creationId xmlns=""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2" name="Text Box 78">
          <a:extLst>
            <a:ext uri="{FF2B5EF4-FFF2-40B4-BE49-F238E27FC236}">
              <a16:creationId xmlns=""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3" name="Text Box 79">
          <a:extLst>
            <a:ext uri="{FF2B5EF4-FFF2-40B4-BE49-F238E27FC236}">
              <a16:creationId xmlns=""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4" name="Text Box 78">
          <a:extLst>
            <a:ext uri="{FF2B5EF4-FFF2-40B4-BE49-F238E27FC236}">
              <a16:creationId xmlns=""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5" name="Text Box 79">
          <a:extLst>
            <a:ext uri="{FF2B5EF4-FFF2-40B4-BE49-F238E27FC236}">
              <a16:creationId xmlns=""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6" name="Text Box 78">
          <a:extLst>
            <a:ext uri="{FF2B5EF4-FFF2-40B4-BE49-F238E27FC236}">
              <a16:creationId xmlns=""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7" name="Text Box 79">
          <a:extLst>
            <a:ext uri="{FF2B5EF4-FFF2-40B4-BE49-F238E27FC236}">
              <a16:creationId xmlns=""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8" name="Text Box 78">
          <a:extLst>
            <a:ext uri="{FF2B5EF4-FFF2-40B4-BE49-F238E27FC236}">
              <a16:creationId xmlns=""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79" name="Text Box 79">
          <a:extLst>
            <a:ext uri="{FF2B5EF4-FFF2-40B4-BE49-F238E27FC236}">
              <a16:creationId xmlns=""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0" name="Text Box 78">
          <a:extLst>
            <a:ext uri="{FF2B5EF4-FFF2-40B4-BE49-F238E27FC236}">
              <a16:creationId xmlns=""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1" name="Text Box 79">
          <a:extLst>
            <a:ext uri="{FF2B5EF4-FFF2-40B4-BE49-F238E27FC236}">
              <a16:creationId xmlns=""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2" name="Text Box 78">
          <a:extLst>
            <a:ext uri="{FF2B5EF4-FFF2-40B4-BE49-F238E27FC236}">
              <a16:creationId xmlns=""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3" name="Text Box 79">
          <a:extLst>
            <a:ext uri="{FF2B5EF4-FFF2-40B4-BE49-F238E27FC236}">
              <a16:creationId xmlns=""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4" name="Text Box 78">
          <a:extLst>
            <a:ext uri="{FF2B5EF4-FFF2-40B4-BE49-F238E27FC236}">
              <a16:creationId xmlns=""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5" name="Text Box 79">
          <a:extLst>
            <a:ext uri="{FF2B5EF4-FFF2-40B4-BE49-F238E27FC236}">
              <a16:creationId xmlns=""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6" name="Text Box 78">
          <a:extLst>
            <a:ext uri="{FF2B5EF4-FFF2-40B4-BE49-F238E27FC236}">
              <a16:creationId xmlns=""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7" name="Text Box 79">
          <a:extLst>
            <a:ext uri="{FF2B5EF4-FFF2-40B4-BE49-F238E27FC236}">
              <a16:creationId xmlns=""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8" name="Text Box 78">
          <a:extLst>
            <a:ext uri="{FF2B5EF4-FFF2-40B4-BE49-F238E27FC236}">
              <a16:creationId xmlns=""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89" name="Text Box 79">
          <a:extLst>
            <a:ext uri="{FF2B5EF4-FFF2-40B4-BE49-F238E27FC236}">
              <a16:creationId xmlns=""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0" name="Text Box 78">
          <a:extLst>
            <a:ext uri="{FF2B5EF4-FFF2-40B4-BE49-F238E27FC236}">
              <a16:creationId xmlns=""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1" name="Text Box 79">
          <a:extLst>
            <a:ext uri="{FF2B5EF4-FFF2-40B4-BE49-F238E27FC236}">
              <a16:creationId xmlns=""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2" name="Text Box 78">
          <a:extLst>
            <a:ext uri="{FF2B5EF4-FFF2-40B4-BE49-F238E27FC236}">
              <a16:creationId xmlns=""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3" name="Text Box 79">
          <a:extLst>
            <a:ext uri="{FF2B5EF4-FFF2-40B4-BE49-F238E27FC236}">
              <a16:creationId xmlns=""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4" name="Text Box 78">
          <a:extLst>
            <a:ext uri="{FF2B5EF4-FFF2-40B4-BE49-F238E27FC236}">
              <a16:creationId xmlns=""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5" name="Text Box 79">
          <a:extLst>
            <a:ext uri="{FF2B5EF4-FFF2-40B4-BE49-F238E27FC236}">
              <a16:creationId xmlns=""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6" name="Text Box 78">
          <a:extLst>
            <a:ext uri="{FF2B5EF4-FFF2-40B4-BE49-F238E27FC236}">
              <a16:creationId xmlns=""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7" name="Text Box 79">
          <a:extLst>
            <a:ext uri="{FF2B5EF4-FFF2-40B4-BE49-F238E27FC236}">
              <a16:creationId xmlns=""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8" name="Text Box 78">
          <a:extLst>
            <a:ext uri="{FF2B5EF4-FFF2-40B4-BE49-F238E27FC236}">
              <a16:creationId xmlns=""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699" name="Text Box 79">
          <a:extLst>
            <a:ext uri="{FF2B5EF4-FFF2-40B4-BE49-F238E27FC236}">
              <a16:creationId xmlns=""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0" name="Text Box 78">
          <a:extLst>
            <a:ext uri="{FF2B5EF4-FFF2-40B4-BE49-F238E27FC236}">
              <a16:creationId xmlns=""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1" name="Text Box 79">
          <a:extLst>
            <a:ext uri="{FF2B5EF4-FFF2-40B4-BE49-F238E27FC236}">
              <a16:creationId xmlns=""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2" name="Text Box 78">
          <a:extLst>
            <a:ext uri="{FF2B5EF4-FFF2-40B4-BE49-F238E27FC236}">
              <a16:creationId xmlns=""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3" name="Text Box 79">
          <a:extLst>
            <a:ext uri="{FF2B5EF4-FFF2-40B4-BE49-F238E27FC236}">
              <a16:creationId xmlns=""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4" name="Text Box 78">
          <a:extLst>
            <a:ext uri="{FF2B5EF4-FFF2-40B4-BE49-F238E27FC236}">
              <a16:creationId xmlns=""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5" name="Text Box 79">
          <a:extLst>
            <a:ext uri="{FF2B5EF4-FFF2-40B4-BE49-F238E27FC236}">
              <a16:creationId xmlns=""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6" name="Text Box 78">
          <a:extLst>
            <a:ext uri="{FF2B5EF4-FFF2-40B4-BE49-F238E27FC236}">
              <a16:creationId xmlns=""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7" name="Text Box 79">
          <a:extLst>
            <a:ext uri="{FF2B5EF4-FFF2-40B4-BE49-F238E27FC236}">
              <a16:creationId xmlns=""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8" name="Text Box 78">
          <a:extLst>
            <a:ext uri="{FF2B5EF4-FFF2-40B4-BE49-F238E27FC236}">
              <a16:creationId xmlns=""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09" name="Text Box 79">
          <a:extLst>
            <a:ext uri="{FF2B5EF4-FFF2-40B4-BE49-F238E27FC236}">
              <a16:creationId xmlns=""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0" name="Text Box 78">
          <a:extLst>
            <a:ext uri="{FF2B5EF4-FFF2-40B4-BE49-F238E27FC236}">
              <a16:creationId xmlns=""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1" name="Text Box 79">
          <a:extLst>
            <a:ext uri="{FF2B5EF4-FFF2-40B4-BE49-F238E27FC236}">
              <a16:creationId xmlns=""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2" name="Text Box 78">
          <a:extLst>
            <a:ext uri="{FF2B5EF4-FFF2-40B4-BE49-F238E27FC236}">
              <a16:creationId xmlns=""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3" name="Text Box 79">
          <a:extLst>
            <a:ext uri="{FF2B5EF4-FFF2-40B4-BE49-F238E27FC236}">
              <a16:creationId xmlns=""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4" name="Text Box 78">
          <a:extLst>
            <a:ext uri="{FF2B5EF4-FFF2-40B4-BE49-F238E27FC236}">
              <a16:creationId xmlns=""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5" name="Text Box 79">
          <a:extLst>
            <a:ext uri="{FF2B5EF4-FFF2-40B4-BE49-F238E27FC236}">
              <a16:creationId xmlns=""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6" name="Text Box 78">
          <a:extLst>
            <a:ext uri="{FF2B5EF4-FFF2-40B4-BE49-F238E27FC236}">
              <a16:creationId xmlns=""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7" name="Text Box 79">
          <a:extLst>
            <a:ext uri="{FF2B5EF4-FFF2-40B4-BE49-F238E27FC236}">
              <a16:creationId xmlns=""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8" name="Text Box 78">
          <a:extLst>
            <a:ext uri="{FF2B5EF4-FFF2-40B4-BE49-F238E27FC236}">
              <a16:creationId xmlns=""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19" name="Text Box 79">
          <a:extLst>
            <a:ext uri="{FF2B5EF4-FFF2-40B4-BE49-F238E27FC236}">
              <a16:creationId xmlns=""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0" name="Text Box 78">
          <a:extLst>
            <a:ext uri="{FF2B5EF4-FFF2-40B4-BE49-F238E27FC236}">
              <a16:creationId xmlns=""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1" name="Text Box 79">
          <a:extLst>
            <a:ext uri="{FF2B5EF4-FFF2-40B4-BE49-F238E27FC236}">
              <a16:creationId xmlns=""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2" name="Text Box 78">
          <a:extLst>
            <a:ext uri="{FF2B5EF4-FFF2-40B4-BE49-F238E27FC236}">
              <a16:creationId xmlns=""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3" name="Text Box 79">
          <a:extLst>
            <a:ext uri="{FF2B5EF4-FFF2-40B4-BE49-F238E27FC236}">
              <a16:creationId xmlns=""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4" name="Text Box 78">
          <a:extLst>
            <a:ext uri="{FF2B5EF4-FFF2-40B4-BE49-F238E27FC236}">
              <a16:creationId xmlns=""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5" name="Text Box 79">
          <a:extLst>
            <a:ext uri="{FF2B5EF4-FFF2-40B4-BE49-F238E27FC236}">
              <a16:creationId xmlns=""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6" name="Text Box 78">
          <a:extLst>
            <a:ext uri="{FF2B5EF4-FFF2-40B4-BE49-F238E27FC236}">
              <a16:creationId xmlns=""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7" name="Text Box 79">
          <a:extLst>
            <a:ext uri="{FF2B5EF4-FFF2-40B4-BE49-F238E27FC236}">
              <a16:creationId xmlns=""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8" name="Text Box 78">
          <a:extLst>
            <a:ext uri="{FF2B5EF4-FFF2-40B4-BE49-F238E27FC236}">
              <a16:creationId xmlns=""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29" name="Text Box 79">
          <a:extLst>
            <a:ext uri="{FF2B5EF4-FFF2-40B4-BE49-F238E27FC236}">
              <a16:creationId xmlns=""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0" name="Text Box 78">
          <a:extLst>
            <a:ext uri="{FF2B5EF4-FFF2-40B4-BE49-F238E27FC236}">
              <a16:creationId xmlns=""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1" name="Text Box 79">
          <a:extLst>
            <a:ext uri="{FF2B5EF4-FFF2-40B4-BE49-F238E27FC236}">
              <a16:creationId xmlns=""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2" name="Text Box 78">
          <a:extLst>
            <a:ext uri="{FF2B5EF4-FFF2-40B4-BE49-F238E27FC236}">
              <a16:creationId xmlns=""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3" name="Text Box 79">
          <a:extLst>
            <a:ext uri="{FF2B5EF4-FFF2-40B4-BE49-F238E27FC236}">
              <a16:creationId xmlns=""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4" name="Text Box 78">
          <a:extLst>
            <a:ext uri="{FF2B5EF4-FFF2-40B4-BE49-F238E27FC236}">
              <a16:creationId xmlns=""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5" name="Text Box 79">
          <a:extLst>
            <a:ext uri="{FF2B5EF4-FFF2-40B4-BE49-F238E27FC236}">
              <a16:creationId xmlns=""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6" name="Text Box 78">
          <a:extLst>
            <a:ext uri="{FF2B5EF4-FFF2-40B4-BE49-F238E27FC236}">
              <a16:creationId xmlns=""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7" name="Text Box 79">
          <a:extLst>
            <a:ext uri="{FF2B5EF4-FFF2-40B4-BE49-F238E27FC236}">
              <a16:creationId xmlns=""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8" name="Text Box 78">
          <a:extLst>
            <a:ext uri="{FF2B5EF4-FFF2-40B4-BE49-F238E27FC236}">
              <a16:creationId xmlns=""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39" name="Text Box 79">
          <a:extLst>
            <a:ext uri="{FF2B5EF4-FFF2-40B4-BE49-F238E27FC236}">
              <a16:creationId xmlns=""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0" name="Text Box 78">
          <a:extLst>
            <a:ext uri="{FF2B5EF4-FFF2-40B4-BE49-F238E27FC236}">
              <a16:creationId xmlns=""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1" name="Text Box 79">
          <a:extLst>
            <a:ext uri="{FF2B5EF4-FFF2-40B4-BE49-F238E27FC236}">
              <a16:creationId xmlns=""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2" name="Text Box 78">
          <a:extLst>
            <a:ext uri="{FF2B5EF4-FFF2-40B4-BE49-F238E27FC236}">
              <a16:creationId xmlns=""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3" name="Text Box 79">
          <a:extLst>
            <a:ext uri="{FF2B5EF4-FFF2-40B4-BE49-F238E27FC236}">
              <a16:creationId xmlns=""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4" name="Text Box 78">
          <a:extLst>
            <a:ext uri="{FF2B5EF4-FFF2-40B4-BE49-F238E27FC236}">
              <a16:creationId xmlns=""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5" name="Text Box 79">
          <a:extLst>
            <a:ext uri="{FF2B5EF4-FFF2-40B4-BE49-F238E27FC236}">
              <a16:creationId xmlns=""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6" name="Text Box 78">
          <a:extLst>
            <a:ext uri="{FF2B5EF4-FFF2-40B4-BE49-F238E27FC236}">
              <a16:creationId xmlns=""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7" name="Text Box 79">
          <a:extLst>
            <a:ext uri="{FF2B5EF4-FFF2-40B4-BE49-F238E27FC236}">
              <a16:creationId xmlns=""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8" name="Text Box 78">
          <a:extLst>
            <a:ext uri="{FF2B5EF4-FFF2-40B4-BE49-F238E27FC236}">
              <a16:creationId xmlns=""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49" name="Text Box 79">
          <a:extLst>
            <a:ext uri="{FF2B5EF4-FFF2-40B4-BE49-F238E27FC236}">
              <a16:creationId xmlns=""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0" name="Text Box 78">
          <a:extLst>
            <a:ext uri="{FF2B5EF4-FFF2-40B4-BE49-F238E27FC236}">
              <a16:creationId xmlns=""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1" name="Text Box 79">
          <a:extLst>
            <a:ext uri="{FF2B5EF4-FFF2-40B4-BE49-F238E27FC236}">
              <a16:creationId xmlns=""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2" name="Text Box 78">
          <a:extLst>
            <a:ext uri="{FF2B5EF4-FFF2-40B4-BE49-F238E27FC236}">
              <a16:creationId xmlns=""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3" name="Text Box 79">
          <a:extLst>
            <a:ext uri="{FF2B5EF4-FFF2-40B4-BE49-F238E27FC236}">
              <a16:creationId xmlns=""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4" name="Text Box 78">
          <a:extLst>
            <a:ext uri="{FF2B5EF4-FFF2-40B4-BE49-F238E27FC236}">
              <a16:creationId xmlns=""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5" name="Text Box 79">
          <a:extLst>
            <a:ext uri="{FF2B5EF4-FFF2-40B4-BE49-F238E27FC236}">
              <a16:creationId xmlns=""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6" name="Text Box 78">
          <a:extLst>
            <a:ext uri="{FF2B5EF4-FFF2-40B4-BE49-F238E27FC236}">
              <a16:creationId xmlns=""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7" name="Text Box 79">
          <a:extLst>
            <a:ext uri="{FF2B5EF4-FFF2-40B4-BE49-F238E27FC236}">
              <a16:creationId xmlns=""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8" name="Text Box 78">
          <a:extLst>
            <a:ext uri="{FF2B5EF4-FFF2-40B4-BE49-F238E27FC236}">
              <a16:creationId xmlns=""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59" name="Text Box 79">
          <a:extLst>
            <a:ext uri="{FF2B5EF4-FFF2-40B4-BE49-F238E27FC236}">
              <a16:creationId xmlns=""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0" name="Text Box 78">
          <a:extLst>
            <a:ext uri="{FF2B5EF4-FFF2-40B4-BE49-F238E27FC236}">
              <a16:creationId xmlns=""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1" name="Text Box 79">
          <a:extLst>
            <a:ext uri="{FF2B5EF4-FFF2-40B4-BE49-F238E27FC236}">
              <a16:creationId xmlns=""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2" name="Text Box 78">
          <a:extLst>
            <a:ext uri="{FF2B5EF4-FFF2-40B4-BE49-F238E27FC236}">
              <a16:creationId xmlns=""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3" name="Text Box 79">
          <a:extLst>
            <a:ext uri="{FF2B5EF4-FFF2-40B4-BE49-F238E27FC236}">
              <a16:creationId xmlns=""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4" name="Text Box 78">
          <a:extLst>
            <a:ext uri="{FF2B5EF4-FFF2-40B4-BE49-F238E27FC236}">
              <a16:creationId xmlns=""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5" name="Text Box 79">
          <a:extLst>
            <a:ext uri="{FF2B5EF4-FFF2-40B4-BE49-F238E27FC236}">
              <a16:creationId xmlns=""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6" name="Text Box 78">
          <a:extLst>
            <a:ext uri="{FF2B5EF4-FFF2-40B4-BE49-F238E27FC236}">
              <a16:creationId xmlns=""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7" name="Text Box 79">
          <a:extLst>
            <a:ext uri="{FF2B5EF4-FFF2-40B4-BE49-F238E27FC236}">
              <a16:creationId xmlns=""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8" name="Text Box 78">
          <a:extLst>
            <a:ext uri="{FF2B5EF4-FFF2-40B4-BE49-F238E27FC236}">
              <a16:creationId xmlns=""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69" name="Text Box 79">
          <a:extLst>
            <a:ext uri="{FF2B5EF4-FFF2-40B4-BE49-F238E27FC236}">
              <a16:creationId xmlns=""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0" name="Text Box 78">
          <a:extLst>
            <a:ext uri="{FF2B5EF4-FFF2-40B4-BE49-F238E27FC236}">
              <a16:creationId xmlns=""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1" name="Text Box 79">
          <a:extLst>
            <a:ext uri="{FF2B5EF4-FFF2-40B4-BE49-F238E27FC236}">
              <a16:creationId xmlns="" xmlns:a16="http://schemas.microsoft.com/office/drawing/2014/main" id="{00000000-0008-0000-0100-0000E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2" name="Text Box 78">
          <a:extLst>
            <a:ext uri="{FF2B5EF4-FFF2-40B4-BE49-F238E27FC236}">
              <a16:creationId xmlns=""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3" name="Text Box 79">
          <a:extLst>
            <a:ext uri="{FF2B5EF4-FFF2-40B4-BE49-F238E27FC236}">
              <a16:creationId xmlns=""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4" name="Text Box 78">
          <a:extLst>
            <a:ext uri="{FF2B5EF4-FFF2-40B4-BE49-F238E27FC236}">
              <a16:creationId xmlns=""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5" name="Text Box 79">
          <a:extLst>
            <a:ext uri="{FF2B5EF4-FFF2-40B4-BE49-F238E27FC236}">
              <a16:creationId xmlns=""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6" name="Text Box 78">
          <a:extLst>
            <a:ext uri="{FF2B5EF4-FFF2-40B4-BE49-F238E27FC236}">
              <a16:creationId xmlns=""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7" name="Text Box 79">
          <a:extLst>
            <a:ext uri="{FF2B5EF4-FFF2-40B4-BE49-F238E27FC236}">
              <a16:creationId xmlns=""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8" name="Text Box 78">
          <a:extLst>
            <a:ext uri="{FF2B5EF4-FFF2-40B4-BE49-F238E27FC236}">
              <a16:creationId xmlns=""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79" name="Text Box 79">
          <a:extLst>
            <a:ext uri="{FF2B5EF4-FFF2-40B4-BE49-F238E27FC236}">
              <a16:creationId xmlns="" xmlns:a16="http://schemas.microsoft.com/office/drawing/2014/main" id="{00000000-0008-0000-0100-0000F3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0" name="Text Box 78">
          <a:extLst>
            <a:ext uri="{FF2B5EF4-FFF2-40B4-BE49-F238E27FC236}">
              <a16:creationId xmlns="" xmlns:a16="http://schemas.microsoft.com/office/drawing/2014/main" id="{00000000-0008-0000-0100-0000F4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1" name="Text Box 79">
          <a:extLst>
            <a:ext uri="{FF2B5EF4-FFF2-40B4-BE49-F238E27FC236}">
              <a16:creationId xmlns=""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2" name="Text Box 78">
          <a:extLst>
            <a:ext uri="{FF2B5EF4-FFF2-40B4-BE49-F238E27FC236}">
              <a16:creationId xmlns=""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3" name="Text Box 79">
          <a:extLst>
            <a:ext uri="{FF2B5EF4-FFF2-40B4-BE49-F238E27FC236}">
              <a16:creationId xmlns=""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4" name="Text Box 78">
          <a:extLst>
            <a:ext uri="{FF2B5EF4-FFF2-40B4-BE49-F238E27FC236}">
              <a16:creationId xmlns=""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5" name="Text Box 79">
          <a:extLst>
            <a:ext uri="{FF2B5EF4-FFF2-40B4-BE49-F238E27FC236}">
              <a16:creationId xmlns=""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6" name="Text Box 78">
          <a:extLst>
            <a:ext uri="{FF2B5EF4-FFF2-40B4-BE49-F238E27FC236}">
              <a16:creationId xmlns=""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7" name="Text Box 79">
          <a:extLst>
            <a:ext uri="{FF2B5EF4-FFF2-40B4-BE49-F238E27FC236}">
              <a16:creationId xmlns=""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8" name="Text Box 78">
          <a:extLst>
            <a:ext uri="{FF2B5EF4-FFF2-40B4-BE49-F238E27FC236}">
              <a16:creationId xmlns=""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89" name="Text Box 79">
          <a:extLst>
            <a:ext uri="{FF2B5EF4-FFF2-40B4-BE49-F238E27FC236}">
              <a16:creationId xmlns=""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0" name="Text Box 78">
          <a:extLst>
            <a:ext uri="{FF2B5EF4-FFF2-40B4-BE49-F238E27FC236}">
              <a16:creationId xmlns=""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1" name="Text Box 79">
          <a:extLst>
            <a:ext uri="{FF2B5EF4-FFF2-40B4-BE49-F238E27FC236}">
              <a16:creationId xmlns=""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2" name="Text Box 78">
          <a:extLst>
            <a:ext uri="{FF2B5EF4-FFF2-40B4-BE49-F238E27FC236}">
              <a16:creationId xmlns=""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3" name="Text Box 79">
          <a:extLst>
            <a:ext uri="{FF2B5EF4-FFF2-40B4-BE49-F238E27FC236}">
              <a16:creationId xmlns=""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4" name="Text Box 78">
          <a:extLst>
            <a:ext uri="{FF2B5EF4-FFF2-40B4-BE49-F238E27FC236}">
              <a16:creationId xmlns=""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5" name="Text Box 79">
          <a:extLst>
            <a:ext uri="{FF2B5EF4-FFF2-40B4-BE49-F238E27FC236}">
              <a16:creationId xmlns=""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6" name="Text Box 78">
          <a:extLst>
            <a:ext uri="{FF2B5EF4-FFF2-40B4-BE49-F238E27FC236}">
              <a16:creationId xmlns=""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7" name="Text Box 79">
          <a:extLst>
            <a:ext uri="{FF2B5EF4-FFF2-40B4-BE49-F238E27FC236}">
              <a16:creationId xmlns=""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8" name="Text Box 78">
          <a:extLst>
            <a:ext uri="{FF2B5EF4-FFF2-40B4-BE49-F238E27FC236}">
              <a16:creationId xmlns=""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799" name="Text Box 79">
          <a:extLst>
            <a:ext uri="{FF2B5EF4-FFF2-40B4-BE49-F238E27FC236}">
              <a16:creationId xmlns="" xmlns:a16="http://schemas.microsoft.com/office/drawing/2014/main" id="{00000000-0008-0000-0100-00000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0" name="Text Box 78">
          <a:extLst>
            <a:ext uri="{FF2B5EF4-FFF2-40B4-BE49-F238E27FC236}">
              <a16:creationId xmlns="" xmlns:a16="http://schemas.microsoft.com/office/drawing/2014/main" id="{00000000-0008-0000-0100-00000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1" name="Text Box 79">
          <a:extLst>
            <a:ext uri="{FF2B5EF4-FFF2-40B4-BE49-F238E27FC236}">
              <a16:creationId xmlns="" xmlns:a16="http://schemas.microsoft.com/office/drawing/2014/main" id="{00000000-0008-0000-0100-00000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2" name="Text Box 78">
          <a:extLst>
            <a:ext uri="{FF2B5EF4-FFF2-40B4-BE49-F238E27FC236}">
              <a16:creationId xmlns="" xmlns:a16="http://schemas.microsoft.com/office/drawing/2014/main" id="{00000000-0008-0000-0100-00000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3" name="Text Box 79">
          <a:extLst>
            <a:ext uri="{FF2B5EF4-FFF2-40B4-BE49-F238E27FC236}">
              <a16:creationId xmlns="" xmlns:a16="http://schemas.microsoft.com/office/drawing/2014/main" id="{00000000-0008-0000-0100-00000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4" name="Text Box 78">
          <a:extLst>
            <a:ext uri="{FF2B5EF4-FFF2-40B4-BE49-F238E27FC236}">
              <a16:creationId xmlns="" xmlns:a16="http://schemas.microsoft.com/office/drawing/2014/main" id="{00000000-0008-0000-0100-00000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5" name="Text Box 79">
          <a:extLst>
            <a:ext uri="{FF2B5EF4-FFF2-40B4-BE49-F238E27FC236}">
              <a16:creationId xmlns="" xmlns:a16="http://schemas.microsoft.com/office/drawing/2014/main" id="{00000000-0008-0000-0100-00000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6" name="Text Box 78">
          <a:extLst>
            <a:ext uri="{FF2B5EF4-FFF2-40B4-BE49-F238E27FC236}">
              <a16:creationId xmlns="" xmlns:a16="http://schemas.microsoft.com/office/drawing/2014/main" id="{00000000-0008-0000-0100-00000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7" name="Text Box 79">
          <a:extLst>
            <a:ext uri="{FF2B5EF4-FFF2-40B4-BE49-F238E27FC236}">
              <a16:creationId xmlns="" xmlns:a16="http://schemas.microsoft.com/office/drawing/2014/main" id="{00000000-0008-0000-0100-00000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8" name="Text Box 78">
          <a:extLst>
            <a:ext uri="{FF2B5EF4-FFF2-40B4-BE49-F238E27FC236}">
              <a16:creationId xmlns=""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09" name="Text Box 79">
          <a:extLst>
            <a:ext uri="{FF2B5EF4-FFF2-40B4-BE49-F238E27FC236}">
              <a16:creationId xmlns=""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0" name="Text Box 78">
          <a:extLst>
            <a:ext uri="{FF2B5EF4-FFF2-40B4-BE49-F238E27FC236}">
              <a16:creationId xmlns=""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1" name="Text Box 79">
          <a:extLst>
            <a:ext uri="{FF2B5EF4-FFF2-40B4-BE49-F238E27FC236}">
              <a16:creationId xmlns=""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2" name="Text Box 78">
          <a:extLst>
            <a:ext uri="{FF2B5EF4-FFF2-40B4-BE49-F238E27FC236}">
              <a16:creationId xmlns=""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3" name="Text Box 79">
          <a:extLst>
            <a:ext uri="{FF2B5EF4-FFF2-40B4-BE49-F238E27FC236}">
              <a16:creationId xmlns=""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4" name="Text Box 78">
          <a:extLst>
            <a:ext uri="{FF2B5EF4-FFF2-40B4-BE49-F238E27FC236}">
              <a16:creationId xmlns=""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5" name="Text Box 79">
          <a:extLst>
            <a:ext uri="{FF2B5EF4-FFF2-40B4-BE49-F238E27FC236}">
              <a16:creationId xmlns=""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6" name="Text Box 78">
          <a:extLst>
            <a:ext uri="{FF2B5EF4-FFF2-40B4-BE49-F238E27FC236}">
              <a16:creationId xmlns=""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7" name="Text Box 79">
          <a:extLst>
            <a:ext uri="{FF2B5EF4-FFF2-40B4-BE49-F238E27FC236}">
              <a16:creationId xmlns="" xmlns:a16="http://schemas.microsoft.com/office/drawing/2014/main" id="{00000000-0008-0000-0100-00001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8" name="Text Box 78">
          <a:extLst>
            <a:ext uri="{FF2B5EF4-FFF2-40B4-BE49-F238E27FC236}">
              <a16:creationId xmlns="" xmlns:a16="http://schemas.microsoft.com/office/drawing/2014/main" id="{00000000-0008-0000-0100-00001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19" name="Text Box 79">
          <a:extLst>
            <a:ext uri="{FF2B5EF4-FFF2-40B4-BE49-F238E27FC236}">
              <a16:creationId xmlns="" xmlns:a16="http://schemas.microsoft.com/office/drawing/2014/main" id="{00000000-0008-0000-0100-00001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0" name="Text Box 78">
          <a:extLst>
            <a:ext uri="{FF2B5EF4-FFF2-40B4-BE49-F238E27FC236}">
              <a16:creationId xmlns="" xmlns:a16="http://schemas.microsoft.com/office/drawing/2014/main" id="{00000000-0008-0000-0100-00001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1" name="Text Box 79">
          <a:extLst>
            <a:ext uri="{FF2B5EF4-FFF2-40B4-BE49-F238E27FC236}">
              <a16:creationId xmlns="" xmlns:a16="http://schemas.microsoft.com/office/drawing/2014/main" id="{00000000-0008-0000-0100-00001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2" name="Text Box 78">
          <a:extLst>
            <a:ext uri="{FF2B5EF4-FFF2-40B4-BE49-F238E27FC236}">
              <a16:creationId xmlns="" xmlns:a16="http://schemas.microsoft.com/office/drawing/2014/main" id="{00000000-0008-0000-0100-00001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3" name="Text Box 79">
          <a:extLst>
            <a:ext uri="{FF2B5EF4-FFF2-40B4-BE49-F238E27FC236}">
              <a16:creationId xmlns="" xmlns:a16="http://schemas.microsoft.com/office/drawing/2014/main" id="{00000000-0008-0000-0100-00001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4" name="Text Box 78">
          <a:extLst>
            <a:ext uri="{FF2B5EF4-FFF2-40B4-BE49-F238E27FC236}">
              <a16:creationId xmlns="" xmlns:a16="http://schemas.microsoft.com/office/drawing/2014/main" id="{00000000-0008-0000-0100-00002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5" name="Text Box 79">
          <a:extLst>
            <a:ext uri="{FF2B5EF4-FFF2-40B4-BE49-F238E27FC236}">
              <a16:creationId xmlns="" xmlns:a16="http://schemas.microsoft.com/office/drawing/2014/main" id="{00000000-0008-0000-0100-00002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6" name="Text Box 78">
          <a:extLst>
            <a:ext uri="{FF2B5EF4-FFF2-40B4-BE49-F238E27FC236}">
              <a16:creationId xmlns="" xmlns:a16="http://schemas.microsoft.com/office/drawing/2014/main" id="{00000000-0008-0000-0100-00002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7" name="Text Box 79">
          <a:extLst>
            <a:ext uri="{FF2B5EF4-FFF2-40B4-BE49-F238E27FC236}">
              <a16:creationId xmlns="" xmlns:a16="http://schemas.microsoft.com/office/drawing/2014/main" id="{00000000-0008-0000-0100-00002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8" name="Text Box 78">
          <a:extLst>
            <a:ext uri="{FF2B5EF4-FFF2-40B4-BE49-F238E27FC236}">
              <a16:creationId xmlns="" xmlns:a16="http://schemas.microsoft.com/office/drawing/2014/main" id="{00000000-0008-0000-0100-00002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29" name="Text Box 79">
          <a:extLst>
            <a:ext uri="{FF2B5EF4-FFF2-40B4-BE49-F238E27FC236}">
              <a16:creationId xmlns="" xmlns:a16="http://schemas.microsoft.com/office/drawing/2014/main" id="{00000000-0008-0000-0100-00002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0" name="Text Box 78">
          <a:extLst>
            <a:ext uri="{FF2B5EF4-FFF2-40B4-BE49-F238E27FC236}">
              <a16:creationId xmlns="" xmlns:a16="http://schemas.microsoft.com/office/drawing/2014/main" id="{00000000-0008-0000-0100-00002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1" name="Text Box 79">
          <a:extLst>
            <a:ext uri="{FF2B5EF4-FFF2-40B4-BE49-F238E27FC236}">
              <a16:creationId xmlns="" xmlns:a16="http://schemas.microsoft.com/office/drawing/2014/main" id="{00000000-0008-0000-0100-00002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2" name="Text Box 78">
          <a:extLst>
            <a:ext uri="{FF2B5EF4-FFF2-40B4-BE49-F238E27FC236}">
              <a16:creationId xmlns="" xmlns:a16="http://schemas.microsoft.com/office/drawing/2014/main" id="{00000000-0008-0000-0100-00002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3" name="Text Box 79">
          <a:extLst>
            <a:ext uri="{FF2B5EF4-FFF2-40B4-BE49-F238E27FC236}">
              <a16:creationId xmlns="" xmlns:a16="http://schemas.microsoft.com/office/drawing/2014/main" id="{00000000-0008-0000-0100-00002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4" name="Text Box 78">
          <a:extLst>
            <a:ext uri="{FF2B5EF4-FFF2-40B4-BE49-F238E27FC236}">
              <a16:creationId xmlns="" xmlns:a16="http://schemas.microsoft.com/office/drawing/2014/main" id="{00000000-0008-0000-0100-00002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5" name="Text Box 79">
          <a:extLst>
            <a:ext uri="{FF2B5EF4-FFF2-40B4-BE49-F238E27FC236}">
              <a16:creationId xmlns="" xmlns:a16="http://schemas.microsoft.com/office/drawing/2014/main" id="{00000000-0008-0000-0100-00002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6" name="Text Box 78">
          <a:extLst>
            <a:ext uri="{FF2B5EF4-FFF2-40B4-BE49-F238E27FC236}">
              <a16:creationId xmlns="" xmlns:a16="http://schemas.microsoft.com/office/drawing/2014/main" id="{00000000-0008-0000-0100-00002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7" name="Text Box 79">
          <a:extLst>
            <a:ext uri="{FF2B5EF4-FFF2-40B4-BE49-F238E27FC236}">
              <a16:creationId xmlns="" xmlns:a16="http://schemas.microsoft.com/office/drawing/2014/main" id="{00000000-0008-0000-0100-00002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8" name="Text Box 78">
          <a:extLst>
            <a:ext uri="{FF2B5EF4-FFF2-40B4-BE49-F238E27FC236}">
              <a16:creationId xmlns="" xmlns:a16="http://schemas.microsoft.com/office/drawing/2014/main" id="{00000000-0008-0000-0100-00002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39" name="Text Box 79">
          <a:extLst>
            <a:ext uri="{FF2B5EF4-FFF2-40B4-BE49-F238E27FC236}">
              <a16:creationId xmlns="" xmlns:a16="http://schemas.microsoft.com/office/drawing/2014/main" id="{00000000-0008-0000-0100-00002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0" name="Text Box 78">
          <a:extLst>
            <a:ext uri="{FF2B5EF4-FFF2-40B4-BE49-F238E27FC236}">
              <a16:creationId xmlns="" xmlns:a16="http://schemas.microsoft.com/office/drawing/2014/main" id="{00000000-0008-0000-0100-00003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1" name="Text Box 79">
          <a:extLst>
            <a:ext uri="{FF2B5EF4-FFF2-40B4-BE49-F238E27FC236}">
              <a16:creationId xmlns="" xmlns:a16="http://schemas.microsoft.com/office/drawing/2014/main" id="{00000000-0008-0000-0100-00003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2" name="Text Box 78">
          <a:extLst>
            <a:ext uri="{FF2B5EF4-FFF2-40B4-BE49-F238E27FC236}">
              <a16:creationId xmlns="" xmlns:a16="http://schemas.microsoft.com/office/drawing/2014/main" id="{00000000-0008-0000-0100-00003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3" name="Text Box 79">
          <a:extLst>
            <a:ext uri="{FF2B5EF4-FFF2-40B4-BE49-F238E27FC236}">
              <a16:creationId xmlns="" xmlns:a16="http://schemas.microsoft.com/office/drawing/2014/main" id="{00000000-0008-0000-0100-00003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4" name="Text Box 78">
          <a:extLst>
            <a:ext uri="{FF2B5EF4-FFF2-40B4-BE49-F238E27FC236}">
              <a16:creationId xmlns="" xmlns:a16="http://schemas.microsoft.com/office/drawing/2014/main" id="{00000000-0008-0000-0100-00003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5" name="Text Box 79">
          <a:extLst>
            <a:ext uri="{FF2B5EF4-FFF2-40B4-BE49-F238E27FC236}">
              <a16:creationId xmlns="" xmlns:a16="http://schemas.microsoft.com/office/drawing/2014/main" id="{00000000-0008-0000-0100-00003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6" name="Text Box 78">
          <a:extLst>
            <a:ext uri="{FF2B5EF4-FFF2-40B4-BE49-F238E27FC236}">
              <a16:creationId xmlns="" xmlns:a16="http://schemas.microsoft.com/office/drawing/2014/main" id="{00000000-0008-0000-0100-00003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7" name="Text Box 79">
          <a:extLst>
            <a:ext uri="{FF2B5EF4-FFF2-40B4-BE49-F238E27FC236}">
              <a16:creationId xmlns="" xmlns:a16="http://schemas.microsoft.com/office/drawing/2014/main" id="{00000000-0008-0000-0100-00003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8" name="Text Box 78">
          <a:extLst>
            <a:ext uri="{FF2B5EF4-FFF2-40B4-BE49-F238E27FC236}">
              <a16:creationId xmlns="" xmlns:a16="http://schemas.microsoft.com/office/drawing/2014/main" id="{00000000-0008-0000-0100-00003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49" name="Text Box 79">
          <a:extLst>
            <a:ext uri="{FF2B5EF4-FFF2-40B4-BE49-F238E27FC236}">
              <a16:creationId xmlns="" xmlns:a16="http://schemas.microsoft.com/office/drawing/2014/main" id="{00000000-0008-0000-0100-00003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0" name="Text Box 78">
          <a:extLst>
            <a:ext uri="{FF2B5EF4-FFF2-40B4-BE49-F238E27FC236}">
              <a16:creationId xmlns="" xmlns:a16="http://schemas.microsoft.com/office/drawing/2014/main" id="{00000000-0008-0000-0100-00003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1" name="Text Box 79">
          <a:extLst>
            <a:ext uri="{FF2B5EF4-FFF2-40B4-BE49-F238E27FC236}">
              <a16:creationId xmlns="" xmlns:a16="http://schemas.microsoft.com/office/drawing/2014/main" id="{00000000-0008-0000-0100-00003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2" name="Text Box 78">
          <a:extLst>
            <a:ext uri="{FF2B5EF4-FFF2-40B4-BE49-F238E27FC236}">
              <a16:creationId xmlns="" xmlns:a16="http://schemas.microsoft.com/office/drawing/2014/main" id="{00000000-0008-0000-0100-00003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3" name="Text Box 79">
          <a:extLst>
            <a:ext uri="{FF2B5EF4-FFF2-40B4-BE49-F238E27FC236}">
              <a16:creationId xmlns="" xmlns:a16="http://schemas.microsoft.com/office/drawing/2014/main" id="{00000000-0008-0000-0100-00003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4" name="Text Box 78">
          <a:extLst>
            <a:ext uri="{FF2B5EF4-FFF2-40B4-BE49-F238E27FC236}">
              <a16:creationId xmlns="" xmlns:a16="http://schemas.microsoft.com/office/drawing/2014/main" id="{00000000-0008-0000-0100-00003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5" name="Text Box 79">
          <a:extLst>
            <a:ext uri="{FF2B5EF4-FFF2-40B4-BE49-F238E27FC236}">
              <a16:creationId xmlns="" xmlns:a16="http://schemas.microsoft.com/office/drawing/2014/main" id="{00000000-0008-0000-0100-00003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6" name="Text Box 78">
          <a:extLst>
            <a:ext uri="{FF2B5EF4-FFF2-40B4-BE49-F238E27FC236}">
              <a16:creationId xmlns="" xmlns:a16="http://schemas.microsoft.com/office/drawing/2014/main" id="{00000000-0008-0000-0100-00004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7" name="Text Box 79">
          <a:extLst>
            <a:ext uri="{FF2B5EF4-FFF2-40B4-BE49-F238E27FC236}">
              <a16:creationId xmlns="" xmlns:a16="http://schemas.microsoft.com/office/drawing/2014/main" id="{00000000-0008-0000-0100-00004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8" name="Text Box 78">
          <a:extLst>
            <a:ext uri="{FF2B5EF4-FFF2-40B4-BE49-F238E27FC236}">
              <a16:creationId xmlns="" xmlns:a16="http://schemas.microsoft.com/office/drawing/2014/main" id="{00000000-0008-0000-0100-00004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59" name="Text Box 79">
          <a:extLst>
            <a:ext uri="{FF2B5EF4-FFF2-40B4-BE49-F238E27FC236}">
              <a16:creationId xmlns="" xmlns:a16="http://schemas.microsoft.com/office/drawing/2014/main" id="{00000000-0008-0000-0100-00004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0" name="Text Box 78">
          <a:extLst>
            <a:ext uri="{FF2B5EF4-FFF2-40B4-BE49-F238E27FC236}">
              <a16:creationId xmlns="" xmlns:a16="http://schemas.microsoft.com/office/drawing/2014/main" id="{00000000-0008-0000-0100-00004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1" name="Text Box 79">
          <a:extLst>
            <a:ext uri="{FF2B5EF4-FFF2-40B4-BE49-F238E27FC236}">
              <a16:creationId xmlns="" xmlns:a16="http://schemas.microsoft.com/office/drawing/2014/main" id="{00000000-0008-0000-0100-00004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2" name="Text Box 78">
          <a:extLst>
            <a:ext uri="{FF2B5EF4-FFF2-40B4-BE49-F238E27FC236}">
              <a16:creationId xmlns="" xmlns:a16="http://schemas.microsoft.com/office/drawing/2014/main" id="{00000000-0008-0000-0100-00004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3" name="Text Box 79">
          <a:extLst>
            <a:ext uri="{FF2B5EF4-FFF2-40B4-BE49-F238E27FC236}">
              <a16:creationId xmlns="" xmlns:a16="http://schemas.microsoft.com/office/drawing/2014/main" id="{00000000-0008-0000-0100-00004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4" name="Text Box 78">
          <a:extLst>
            <a:ext uri="{FF2B5EF4-FFF2-40B4-BE49-F238E27FC236}">
              <a16:creationId xmlns="" xmlns:a16="http://schemas.microsoft.com/office/drawing/2014/main" id="{00000000-0008-0000-0100-00004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5" name="Text Box 79">
          <a:extLst>
            <a:ext uri="{FF2B5EF4-FFF2-40B4-BE49-F238E27FC236}">
              <a16:creationId xmlns="" xmlns:a16="http://schemas.microsoft.com/office/drawing/2014/main" id="{00000000-0008-0000-0100-00004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6" name="Text Box 78">
          <a:extLst>
            <a:ext uri="{FF2B5EF4-FFF2-40B4-BE49-F238E27FC236}">
              <a16:creationId xmlns="" xmlns:a16="http://schemas.microsoft.com/office/drawing/2014/main" id="{00000000-0008-0000-0100-00004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7" name="Text Box 79">
          <a:extLst>
            <a:ext uri="{FF2B5EF4-FFF2-40B4-BE49-F238E27FC236}">
              <a16:creationId xmlns="" xmlns:a16="http://schemas.microsoft.com/office/drawing/2014/main" id="{00000000-0008-0000-0100-00004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8" name="Text Box 78">
          <a:extLst>
            <a:ext uri="{FF2B5EF4-FFF2-40B4-BE49-F238E27FC236}">
              <a16:creationId xmlns="" xmlns:a16="http://schemas.microsoft.com/office/drawing/2014/main" id="{00000000-0008-0000-0100-00004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69" name="Text Box 79">
          <a:extLst>
            <a:ext uri="{FF2B5EF4-FFF2-40B4-BE49-F238E27FC236}">
              <a16:creationId xmlns="" xmlns:a16="http://schemas.microsoft.com/office/drawing/2014/main" id="{00000000-0008-0000-0100-00004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0" name="Text Box 78">
          <a:extLst>
            <a:ext uri="{FF2B5EF4-FFF2-40B4-BE49-F238E27FC236}">
              <a16:creationId xmlns="" xmlns:a16="http://schemas.microsoft.com/office/drawing/2014/main" id="{00000000-0008-0000-0100-00004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1" name="Text Box 79">
          <a:extLst>
            <a:ext uri="{FF2B5EF4-FFF2-40B4-BE49-F238E27FC236}">
              <a16:creationId xmlns="" xmlns:a16="http://schemas.microsoft.com/office/drawing/2014/main" id="{00000000-0008-0000-0100-00004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2" name="Text Box 78">
          <a:extLst>
            <a:ext uri="{FF2B5EF4-FFF2-40B4-BE49-F238E27FC236}">
              <a16:creationId xmlns="" xmlns:a16="http://schemas.microsoft.com/office/drawing/2014/main" id="{00000000-0008-0000-0100-00005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3" name="Text Box 79">
          <a:extLst>
            <a:ext uri="{FF2B5EF4-FFF2-40B4-BE49-F238E27FC236}">
              <a16:creationId xmlns="" xmlns:a16="http://schemas.microsoft.com/office/drawing/2014/main" id="{00000000-0008-0000-0100-00005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4" name="Text Box 78">
          <a:extLst>
            <a:ext uri="{FF2B5EF4-FFF2-40B4-BE49-F238E27FC236}">
              <a16:creationId xmlns="" xmlns:a16="http://schemas.microsoft.com/office/drawing/2014/main" id="{00000000-0008-0000-0100-00005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5" name="Text Box 79">
          <a:extLst>
            <a:ext uri="{FF2B5EF4-FFF2-40B4-BE49-F238E27FC236}">
              <a16:creationId xmlns="" xmlns:a16="http://schemas.microsoft.com/office/drawing/2014/main" id="{00000000-0008-0000-0100-00005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6" name="Text Box 78">
          <a:extLst>
            <a:ext uri="{FF2B5EF4-FFF2-40B4-BE49-F238E27FC236}">
              <a16:creationId xmlns="" xmlns:a16="http://schemas.microsoft.com/office/drawing/2014/main" id="{00000000-0008-0000-0100-00005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7" name="Text Box 79">
          <a:extLst>
            <a:ext uri="{FF2B5EF4-FFF2-40B4-BE49-F238E27FC236}">
              <a16:creationId xmlns="" xmlns:a16="http://schemas.microsoft.com/office/drawing/2014/main" id="{00000000-0008-0000-0100-00005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8" name="Text Box 78">
          <a:extLst>
            <a:ext uri="{FF2B5EF4-FFF2-40B4-BE49-F238E27FC236}">
              <a16:creationId xmlns="" xmlns:a16="http://schemas.microsoft.com/office/drawing/2014/main" id="{00000000-0008-0000-0100-00005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79" name="Text Box 79">
          <a:extLst>
            <a:ext uri="{FF2B5EF4-FFF2-40B4-BE49-F238E27FC236}">
              <a16:creationId xmlns="" xmlns:a16="http://schemas.microsoft.com/office/drawing/2014/main" id="{00000000-0008-0000-0100-00005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0" name="Text Box 78">
          <a:extLst>
            <a:ext uri="{FF2B5EF4-FFF2-40B4-BE49-F238E27FC236}">
              <a16:creationId xmlns="" xmlns:a16="http://schemas.microsoft.com/office/drawing/2014/main" id="{00000000-0008-0000-0100-00005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1" name="Text Box 79">
          <a:extLst>
            <a:ext uri="{FF2B5EF4-FFF2-40B4-BE49-F238E27FC236}">
              <a16:creationId xmlns="" xmlns:a16="http://schemas.microsoft.com/office/drawing/2014/main" id="{00000000-0008-0000-0100-00005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2" name="Text Box 78">
          <a:extLst>
            <a:ext uri="{FF2B5EF4-FFF2-40B4-BE49-F238E27FC236}">
              <a16:creationId xmlns="" xmlns:a16="http://schemas.microsoft.com/office/drawing/2014/main" id="{00000000-0008-0000-0100-00005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3" name="Text Box 79">
          <a:extLst>
            <a:ext uri="{FF2B5EF4-FFF2-40B4-BE49-F238E27FC236}">
              <a16:creationId xmlns="" xmlns:a16="http://schemas.microsoft.com/office/drawing/2014/main" id="{00000000-0008-0000-0100-00005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4" name="Text Box 78">
          <a:extLst>
            <a:ext uri="{FF2B5EF4-FFF2-40B4-BE49-F238E27FC236}">
              <a16:creationId xmlns="" xmlns:a16="http://schemas.microsoft.com/office/drawing/2014/main" id="{00000000-0008-0000-0100-00005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5" name="Text Box 79">
          <a:extLst>
            <a:ext uri="{FF2B5EF4-FFF2-40B4-BE49-F238E27FC236}">
              <a16:creationId xmlns="" xmlns:a16="http://schemas.microsoft.com/office/drawing/2014/main" id="{00000000-0008-0000-0100-00005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6" name="Text Box 78">
          <a:extLst>
            <a:ext uri="{FF2B5EF4-FFF2-40B4-BE49-F238E27FC236}">
              <a16:creationId xmlns="" xmlns:a16="http://schemas.microsoft.com/office/drawing/2014/main" id="{00000000-0008-0000-0100-00005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7" name="Text Box 79">
          <a:extLst>
            <a:ext uri="{FF2B5EF4-FFF2-40B4-BE49-F238E27FC236}">
              <a16:creationId xmlns="" xmlns:a16="http://schemas.microsoft.com/office/drawing/2014/main" id="{00000000-0008-0000-0100-00005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8" name="Text Box 78">
          <a:extLst>
            <a:ext uri="{FF2B5EF4-FFF2-40B4-BE49-F238E27FC236}">
              <a16:creationId xmlns="" xmlns:a16="http://schemas.microsoft.com/office/drawing/2014/main" id="{00000000-0008-0000-0100-00006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89" name="Text Box 79">
          <a:extLst>
            <a:ext uri="{FF2B5EF4-FFF2-40B4-BE49-F238E27FC236}">
              <a16:creationId xmlns="" xmlns:a16="http://schemas.microsoft.com/office/drawing/2014/main" id="{00000000-0008-0000-0100-00006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0" name="Text Box 78">
          <a:extLst>
            <a:ext uri="{FF2B5EF4-FFF2-40B4-BE49-F238E27FC236}">
              <a16:creationId xmlns="" xmlns:a16="http://schemas.microsoft.com/office/drawing/2014/main" id="{00000000-0008-0000-0100-00006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1" name="Text Box 79">
          <a:extLst>
            <a:ext uri="{FF2B5EF4-FFF2-40B4-BE49-F238E27FC236}">
              <a16:creationId xmlns="" xmlns:a16="http://schemas.microsoft.com/office/drawing/2014/main" id="{00000000-0008-0000-0100-00006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2" name="Text Box 78">
          <a:extLst>
            <a:ext uri="{FF2B5EF4-FFF2-40B4-BE49-F238E27FC236}">
              <a16:creationId xmlns="" xmlns:a16="http://schemas.microsoft.com/office/drawing/2014/main" id="{00000000-0008-0000-0100-00006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3" name="Text Box 79">
          <a:extLst>
            <a:ext uri="{FF2B5EF4-FFF2-40B4-BE49-F238E27FC236}">
              <a16:creationId xmlns="" xmlns:a16="http://schemas.microsoft.com/office/drawing/2014/main" id="{00000000-0008-0000-0100-00006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4" name="Text Box 78">
          <a:extLst>
            <a:ext uri="{FF2B5EF4-FFF2-40B4-BE49-F238E27FC236}">
              <a16:creationId xmlns="" xmlns:a16="http://schemas.microsoft.com/office/drawing/2014/main" id="{00000000-0008-0000-0100-00006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5" name="Text Box 79">
          <a:extLst>
            <a:ext uri="{FF2B5EF4-FFF2-40B4-BE49-F238E27FC236}">
              <a16:creationId xmlns="" xmlns:a16="http://schemas.microsoft.com/office/drawing/2014/main" id="{00000000-0008-0000-0100-00006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6" name="Text Box 78">
          <a:extLst>
            <a:ext uri="{FF2B5EF4-FFF2-40B4-BE49-F238E27FC236}">
              <a16:creationId xmlns="" xmlns:a16="http://schemas.microsoft.com/office/drawing/2014/main" id="{00000000-0008-0000-0100-00006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7" name="Text Box 79">
          <a:extLst>
            <a:ext uri="{FF2B5EF4-FFF2-40B4-BE49-F238E27FC236}">
              <a16:creationId xmlns="" xmlns:a16="http://schemas.microsoft.com/office/drawing/2014/main" id="{00000000-0008-0000-0100-00006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8" name="Text Box 78">
          <a:extLst>
            <a:ext uri="{FF2B5EF4-FFF2-40B4-BE49-F238E27FC236}">
              <a16:creationId xmlns="" xmlns:a16="http://schemas.microsoft.com/office/drawing/2014/main" id="{00000000-0008-0000-0100-00006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899" name="Text Box 79">
          <a:extLst>
            <a:ext uri="{FF2B5EF4-FFF2-40B4-BE49-F238E27FC236}">
              <a16:creationId xmlns="" xmlns:a16="http://schemas.microsoft.com/office/drawing/2014/main" id="{00000000-0008-0000-0100-00006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0" name="Text Box 78">
          <a:extLst>
            <a:ext uri="{FF2B5EF4-FFF2-40B4-BE49-F238E27FC236}">
              <a16:creationId xmlns="" xmlns:a16="http://schemas.microsoft.com/office/drawing/2014/main" id="{00000000-0008-0000-0100-00006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1" name="Text Box 79">
          <a:extLst>
            <a:ext uri="{FF2B5EF4-FFF2-40B4-BE49-F238E27FC236}">
              <a16:creationId xmlns="" xmlns:a16="http://schemas.microsoft.com/office/drawing/2014/main" id="{00000000-0008-0000-0100-00006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2" name="Text Box 78">
          <a:extLst>
            <a:ext uri="{FF2B5EF4-FFF2-40B4-BE49-F238E27FC236}">
              <a16:creationId xmlns="" xmlns:a16="http://schemas.microsoft.com/office/drawing/2014/main" id="{00000000-0008-0000-0100-00006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3" name="Text Box 79">
          <a:extLst>
            <a:ext uri="{FF2B5EF4-FFF2-40B4-BE49-F238E27FC236}">
              <a16:creationId xmlns="" xmlns:a16="http://schemas.microsoft.com/office/drawing/2014/main" id="{00000000-0008-0000-0100-00006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4" name="Text Box 78">
          <a:extLst>
            <a:ext uri="{FF2B5EF4-FFF2-40B4-BE49-F238E27FC236}">
              <a16:creationId xmlns="" xmlns:a16="http://schemas.microsoft.com/office/drawing/2014/main" id="{00000000-0008-0000-0100-00007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5" name="Text Box 79">
          <a:extLst>
            <a:ext uri="{FF2B5EF4-FFF2-40B4-BE49-F238E27FC236}">
              <a16:creationId xmlns="" xmlns:a16="http://schemas.microsoft.com/office/drawing/2014/main" id="{00000000-0008-0000-0100-00007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6" name="Text Box 78">
          <a:extLst>
            <a:ext uri="{FF2B5EF4-FFF2-40B4-BE49-F238E27FC236}">
              <a16:creationId xmlns="" xmlns:a16="http://schemas.microsoft.com/office/drawing/2014/main" id="{00000000-0008-0000-0100-000072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7" name="Text Box 79">
          <a:extLst>
            <a:ext uri="{FF2B5EF4-FFF2-40B4-BE49-F238E27FC236}">
              <a16:creationId xmlns="" xmlns:a16="http://schemas.microsoft.com/office/drawing/2014/main" id="{00000000-0008-0000-0100-000073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8" name="Text Box 78">
          <a:extLst>
            <a:ext uri="{FF2B5EF4-FFF2-40B4-BE49-F238E27FC236}">
              <a16:creationId xmlns="" xmlns:a16="http://schemas.microsoft.com/office/drawing/2014/main" id="{00000000-0008-0000-0100-000074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09" name="Text Box 79">
          <a:extLst>
            <a:ext uri="{FF2B5EF4-FFF2-40B4-BE49-F238E27FC236}">
              <a16:creationId xmlns="" xmlns:a16="http://schemas.microsoft.com/office/drawing/2014/main" id="{00000000-0008-0000-0100-000075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0" name="Text Box 78">
          <a:extLst>
            <a:ext uri="{FF2B5EF4-FFF2-40B4-BE49-F238E27FC236}">
              <a16:creationId xmlns="" xmlns:a16="http://schemas.microsoft.com/office/drawing/2014/main" id="{00000000-0008-0000-0100-000076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1" name="Text Box 79">
          <a:extLst>
            <a:ext uri="{FF2B5EF4-FFF2-40B4-BE49-F238E27FC236}">
              <a16:creationId xmlns="" xmlns:a16="http://schemas.microsoft.com/office/drawing/2014/main" id="{00000000-0008-0000-0100-000077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2" name="Text Box 78">
          <a:extLst>
            <a:ext uri="{FF2B5EF4-FFF2-40B4-BE49-F238E27FC236}">
              <a16:creationId xmlns="" xmlns:a16="http://schemas.microsoft.com/office/drawing/2014/main" id="{00000000-0008-0000-0100-000078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3" name="Text Box 79">
          <a:extLst>
            <a:ext uri="{FF2B5EF4-FFF2-40B4-BE49-F238E27FC236}">
              <a16:creationId xmlns="" xmlns:a16="http://schemas.microsoft.com/office/drawing/2014/main" id="{00000000-0008-0000-0100-000079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4" name="Text Box 78">
          <a:extLst>
            <a:ext uri="{FF2B5EF4-FFF2-40B4-BE49-F238E27FC236}">
              <a16:creationId xmlns="" xmlns:a16="http://schemas.microsoft.com/office/drawing/2014/main" id="{00000000-0008-0000-0100-00007A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5" name="Text Box 79">
          <a:extLst>
            <a:ext uri="{FF2B5EF4-FFF2-40B4-BE49-F238E27FC236}">
              <a16:creationId xmlns="" xmlns:a16="http://schemas.microsoft.com/office/drawing/2014/main" id="{00000000-0008-0000-0100-00007B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6" name="Text Box 78">
          <a:extLst>
            <a:ext uri="{FF2B5EF4-FFF2-40B4-BE49-F238E27FC236}">
              <a16:creationId xmlns="" xmlns:a16="http://schemas.microsoft.com/office/drawing/2014/main" id="{00000000-0008-0000-0100-00007C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7" name="Text Box 79">
          <a:extLst>
            <a:ext uri="{FF2B5EF4-FFF2-40B4-BE49-F238E27FC236}">
              <a16:creationId xmlns="" xmlns:a16="http://schemas.microsoft.com/office/drawing/2014/main" id="{00000000-0008-0000-0100-00007D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8" name="Text Box 78">
          <a:extLst>
            <a:ext uri="{FF2B5EF4-FFF2-40B4-BE49-F238E27FC236}">
              <a16:creationId xmlns="" xmlns:a16="http://schemas.microsoft.com/office/drawing/2014/main" id="{00000000-0008-0000-0100-00007E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19" name="Text Box 79">
          <a:extLst>
            <a:ext uri="{FF2B5EF4-FFF2-40B4-BE49-F238E27FC236}">
              <a16:creationId xmlns="" xmlns:a16="http://schemas.microsoft.com/office/drawing/2014/main" id="{00000000-0008-0000-0100-00007F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20" name="Text Box 78">
          <a:extLst>
            <a:ext uri="{FF2B5EF4-FFF2-40B4-BE49-F238E27FC236}">
              <a16:creationId xmlns="" xmlns:a16="http://schemas.microsoft.com/office/drawing/2014/main" id="{00000000-0008-0000-0100-000080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17</xdr:row>
      <xdr:rowOff>0</xdr:rowOff>
    </xdr:from>
    <xdr:ext cx="76200" cy="219075"/>
    <xdr:sp macro="" textlink="">
      <xdr:nvSpPr>
        <xdr:cNvPr id="1921" name="Text Box 79">
          <a:extLst>
            <a:ext uri="{FF2B5EF4-FFF2-40B4-BE49-F238E27FC236}">
              <a16:creationId xmlns="" xmlns:a16="http://schemas.microsoft.com/office/drawing/2014/main" id="{00000000-0008-0000-0100-000081070000}"/>
            </a:ext>
          </a:extLst>
        </xdr:cNvPr>
        <xdr:cNvSpPr txBox="1">
          <a:spLocks noChangeArrowheads="1"/>
        </xdr:cNvSpPr>
      </xdr:nvSpPr>
      <xdr:spPr bwMode="auto">
        <a:xfrm>
          <a:off x="723900" y="4000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hi tiết Goc -AB"/>
      <sheetName val="SILICATE"/>
      <sheetName val="cot_xa"/>
      <sheetName val="giavl"/>
      <sheetName val="V-M(Bdinh)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gVL"/>
      <sheetName val="__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  <sheetName val="Doanh thu (Liveline PA1)"/>
      <sheetName val="Chiet tinh dz22"/>
      <sheetName val="N_TKP"/>
      <sheetName val="Gia NC theo QD 2207-QD-UBND"/>
      <sheetName val="Nhan cong nhom II"/>
      <sheetName val="간접비 계정목록"/>
      <sheetName val="Tongke Thu hoi"/>
      <sheetName val="Don gia 1 ngay cong môi trường"/>
      <sheetName val="Tong hop vat tu"/>
      <sheetName val="Phan tich ca may"/>
      <sheetName val="Chenh lech ca may"/>
      <sheetName val="CTG"/>
      <sheetName val="D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BANCO (2)"/>
      <sheetName val="MT DPin (2)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VL"/>
      <sheetName val="dnc4"/>
      <sheetName val="침하계"/>
      <sheetName val="BETON"/>
      <sheetName val="갑지"/>
      <sheetName val="24-ACMV"/>
      <sheetName val="CTG"/>
      <sheetName val="Adix A"/>
      <sheetName val="Don_gia"/>
      <sheetName val="DON_GIA_TRAM_(3)"/>
      <sheetName val="7606_DZ"/>
      <sheetName val="TONG_HOP_VL-NC_TT"/>
      <sheetName val="CHITIET_VL-NC-TT_-1p"/>
      <sheetName val="KPVC-BD_"/>
      <sheetName val="dg67-1"/>
      <sheetName val="Ng.hàng xà+bulong"/>
      <sheetName val="So doi chieu LC"/>
      <sheetName val="366"/>
      <sheetName val="DG-VL"/>
      <sheetName val="PTDGCT"/>
      <sheetName val="TONG HOP T5 1998"/>
      <sheetName val="A1.CN"/>
      <sheetName val="Đầu vào"/>
      <sheetName val="PTDG"/>
      <sheetName val="phuluc1"/>
      <sheetName val="May"/>
      <sheetName val="CBKC-110"/>
      <sheetName val="chiet tinh"/>
      <sheetName val="TH_CNO"/>
      <sheetName val="NK_CHUNG"/>
      <sheetName val="CT vat lieu"/>
      <sheetName val="vcdngan"/>
      <sheetName val="SL"/>
      <sheetName val="DG DZ"/>
      <sheetName val="DG TBA"/>
      <sheetName val="DGXD"/>
      <sheetName val="TBA"/>
      <sheetName val="4.PTDG"/>
      <sheetName val="Cp&gt;10-Ln&lt;10"/>
      <sheetName val="Ln&lt;20"/>
      <sheetName val="EIRR&gt;1&lt;1"/>
      <sheetName val="EIRR&gt; 2"/>
      <sheetName val="EIRR&lt;2"/>
      <sheetName val="Sheet2"/>
      <sheetName val="K95"/>
      <sheetName val="K98"/>
      <sheetName val="KPTH-T12"/>
      <sheetName val="Thamgia-T10"/>
      <sheetName val="Ts"/>
      <sheetName val="DM"/>
      <sheetName val="Titles"/>
      <sheetName val="Rates 2009"/>
      <sheetName val="실행철강하도"/>
      <sheetName val="집계표"/>
      <sheetName val="P"/>
      <sheetName val="project management"/>
      <sheetName val="MAIN GATE HOUSE"/>
      <sheetName val="Du_lieu"/>
      <sheetName val="Dulieu"/>
      <sheetName val="chitimc"/>
      <sheetName val="giathanh1"/>
      <sheetName val="THVT"/>
      <sheetName val="CAT_5"/>
      <sheetName val="BQMP"/>
      <sheetName val="산근"/>
      <sheetName val="inter"/>
      <sheetName val="대비"/>
      <sheetName val="REINF."/>
      <sheetName val="SKETCH"/>
      <sheetName val="LOADS"/>
      <sheetName val="O20"/>
      <sheetName val="DM 6061"/>
      <sheetName val="Gia"/>
      <sheetName val="dm366"/>
      <sheetName val="DG thep ma kem"/>
      <sheetName val="bt19"/>
      <sheetName val="Btr25"/>
      <sheetName val="Bang KL"/>
      <sheetName val="A1, May"/>
      <sheetName val="Máy"/>
      <sheetName val="Vat lieu"/>
      <sheetName val="????"/>
      <sheetName val="Chenh lech vat tu"/>
      <sheetName val="XD"/>
      <sheetName val="Cuongricc"/>
      <sheetName val="DTXL"/>
      <sheetName val="CT-35"/>
      <sheetName val="CT-0.4KV"/>
      <sheetName val="Data Input"/>
      <sheetName val="Keothep"/>
      <sheetName val="Re-bar"/>
      <sheetName val="DLDTLN"/>
      <sheetName val="차액보증"/>
      <sheetName val="SITE-E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WT-LIST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Chi tiet -tong 9 thang"/>
      <sheetName val="BangMa"/>
      <sheetName val="Open"/>
      <sheetName val="Function"/>
      <sheetName val="Noisuy-LLL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phan tic chi tiet"/>
      <sheetName val="IBASE"/>
      <sheetName val="DANHMUC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Chi tiet lan can"/>
      <sheetName val="cuocbd"/>
      <sheetName val="CUOC"/>
      <sheetName val="VC.xd"/>
      <sheetName val="Gia.VLTB"/>
      <sheetName val="B.Luong"/>
      <sheetName val="C.May"/>
      <sheetName val="Don gia chi tiet DIEN 2"/>
      <sheetName val="NEW-PANEL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MES"/>
      <sheetName val="CAN DOI - KET QUA"/>
      <sheetName val="Duties"/>
      <sheetName val="GSR"/>
      <sheetName val="GR"/>
      <sheetName val="Pivot Financials"/>
      <sheetName val="Instructions"/>
      <sheetName val="Review 2015"/>
      <sheetName val="Content"/>
      <sheetName val="ScoreCard"/>
      <sheetName val="People "/>
      <sheetName val="Production volumes"/>
      <sheetName val="KPIs"/>
      <sheetName val="Salary increase budget assump."/>
      <sheetName val="Production initiative"/>
      <sheetName val="Quality"/>
      <sheetName val="Prod. KPI - OEE%"/>
      <sheetName val="B&amp;P.KPI"/>
      <sheetName val="Customer SC"/>
      <sheetName val="Production KPIs"/>
      <sheetName val="Total losses"/>
      <sheetName val="Savings overview"/>
      <sheetName val="Prod FTE Dev."/>
      <sheetName val="Log FTE Dev."/>
      <sheetName val="Loss tree"/>
      <sheetName val="Inventory development"/>
      <sheetName val="DPO"/>
      <sheetName val="CAPEX"/>
      <sheetName val="Capex Phasing"/>
      <sheetName val="Std to Std MC only"/>
      <sheetName val="Top 20 BOM"/>
      <sheetName val="MC Development OLD"/>
      <sheetName val="PVM"/>
      <sheetName val="NMC &amp; Log Ass."/>
      <sheetName val=" Material Ass."/>
      <sheetName val="GtN"/>
      <sheetName val="COGS Dev."/>
      <sheetName val="MC Dev."/>
      <sheetName val="NMC Dev."/>
      <sheetName val="NMC Development OLD"/>
      <sheetName val="Log Dev."/>
      <sheetName val="Prod. capex overview"/>
      <sheetName val="Production - Risks &amp; Opport."/>
      <sheetName val="AOCM Overview"/>
      <sheetName val="AOCM Cost Group Summary"/>
      <sheetName val="Sievo Saving"/>
      <sheetName val="AOCM Sub-group"/>
      <sheetName val="Quality RFT"/>
      <sheetName val="Back-up "/>
      <sheetName val="Absorption Phasing"/>
      <sheetName val="One off"/>
      <sheetName val="Reporting changes"/>
      <sheetName val="Prod. KPI - OEE% by line"/>
      <sheetName val="Key dependencies"/>
      <sheetName val="Orgex and restructuring"/>
      <sheetName val="OCM"/>
      <sheetName val="ROIC"/>
      <sheetName val="COGS movement"/>
      <sheetName val="Back-up HR"/>
      <sheetName val="2016 FTE Variability"/>
      <sheetName val="Tables"/>
      <sheetName val="2.Sievo saving recon. vs bridge"/>
      <sheetName val="1. PPV recon. T04 vs bridges"/>
      <sheetName val="INPUT &amp; Guidance"/>
      <sheetName val="data for deck, thinkcell"/>
      <sheetName val="Flash call deck"/>
      <sheetName val="Supply chain bridge"/>
      <sheetName val="COS bridge"/>
      <sheetName val="3.Gross &amp; Net efficiency report"/>
      <sheetName val="PVM report"/>
      <sheetName val="Capex comments"/>
      <sheetName val="Log bridge"/>
      <sheetName val="One pager"/>
      <sheetName val="Option 1,Data(from HFM) "/>
      <sheetName val="Option 2, Data( Manual Input)"/>
      <sheetName val="FX &amp; HIERARCHY"/>
      <sheetName val="CAN_DOI_-_KET_QUA"/>
      <sheetName val="M"/>
      <sheetName val="Bihar Plant FAR"/>
      <sheetName val="Verification Report"/>
      <sheetName val="SETUP1"/>
      <sheetName val="PREV_RICAVI"/>
      <sheetName val="Sch2 - BalSht Summary"/>
      <sheetName val="Sch1 - P&amp;L Summary"/>
      <sheetName val="OC5-Push Diag"/>
      <sheetName val="Franchise Input"/>
      <sheetName val="KEYFIG"/>
      <sheetName val="Inventory data"/>
      <sheetName val="sales_current_month"/>
      <sheetName val="View_Variance"/>
      <sheetName val="Inventory_data"/>
      <sheetName val="sales_current_month1"/>
      <sheetName val="View_Variance1"/>
      <sheetName val="Inventory_data1"/>
      <sheetName val="F-200"/>
      <sheetName val="F-300"/>
      <sheetName val="FORECAST x FAMILIA"/>
      <sheetName val="RIMEAbyBU"/>
      <sheetName val="sales_current_month2"/>
      <sheetName val="View_Variance2"/>
      <sheetName val="Inventory_data2"/>
      <sheetName val="Space Analysis"/>
      <sheetName val="sales_current_month3"/>
      <sheetName val="View_Variance3"/>
      <sheetName val="Inventory_data3"/>
      <sheetName val="FORECAST_x_FAMILIA"/>
      <sheetName val="Space_Analysis"/>
      <sheetName val="sales_current_month4"/>
      <sheetName val="View_Variance4"/>
      <sheetName val="Inventory_data4"/>
      <sheetName val="FORECAST_x_FAMILIA1"/>
      <sheetName val="Space_Analysis1"/>
      <sheetName val="sales_current_month5"/>
      <sheetName val="View_Variance5"/>
      <sheetName val="Inventory_data5"/>
      <sheetName val="FORECAST_x_FAMILIA2"/>
      <sheetName val="Space_Analysis2"/>
      <sheetName val="sales_current_month6"/>
      <sheetName val="View_Variance6"/>
      <sheetName val="Inventory_data6"/>
      <sheetName val="FORECAST_x_FAMILIA3"/>
      <sheetName val="Space_Analysis3"/>
      <sheetName val="sales_current_month7"/>
      <sheetName val="View_Variance7"/>
      <sheetName val="Inventory_data7"/>
      <sheetName val="FORECAST_x_FAMILIA4"/>
      <sheetName val="Space_Analysis4"/>
      <sheetName val="sales_current_month8"/>
      <sheetName val="View_Variance8"/>
      <sheetName val="Inventory_data8"/>
      <sheetName val="FORECAST_x_FAMILIA5"/>
      <sheetName val="Space_Analysis5"/>
      <sheetName val="sales_current_month9"/>
      <sheetName val="View_Variance9"/>
      <sheetName val="Inventory_data9"/>
      <sheetName val="FORECAST_x_FAMILIA6"/>
      <sheetName val="Space_Analysis6"/>
      <sheetName val="sales_current_month11"/>
      <sheetName val="View_Variance11"/>
      <sheetName val="Inventory_data11"/>
      <sheetName val="FORECAST_x_FAMILIA8"/>
      <sheetName val="Space_Analysis8"/>
      <sheetName val="sales_current_month10"/>
      <sheetName val="View_Variance10"/>
      <sheetName val="Inventory_data10"/>
      <sheetName val="FORECAST_x_FAMILIA7"/>
      <sheetName val="Space_Analysis7"/>
      <sheetName val="sales_current_month12"/>
      <sheetName val="View_Variance12"/>
      <sheetName val="Inventory_data12"/>
      <sheetName val="FORECAST_x_FAMILIA9"/>
      <sheetName val="Space_Analysis9"/>
      <sheetName val="sales_current_month13"/>
      <sheetName val="View_Variance13"/>
      <sheetName val="Inventory_data13"/>
      <sheetName val="FORECAST_x_FAMILIA10"/>
      <sheetName val="Space_Analysis10"/>
      <sheetName val="sales_current_month14"/>
      <sheetName val="View_Variance14"/>
      <sheetName val="Inventory_data14"/>
      <sheetName val="FORECAST_x_FAMILIA11"/>
      <sheetName val="Space_Analysis11"/>
      <sheetName val="sales_current_month15"/>
      <sheetName val="View_Variance15"/>
      <sheetName val="Inventory_data15"/>
      <sheetName val="FORECAST_x_FAMILIA12"/>
      <sheetName val="Space_Analysis12"/>
      <sheetName val="sales_current_month16"/>
      <sheetName val="View_Variance16"/>
      <sheetName val="Inventory_data16"/>
      <sheetName val="FORECAST_x_FAMILIA13"/>
      <sheetName val="Space_Analysis13"/>
      <sheetName val="sales_current_month17"/>
      <sheetName val="View_Variance17"/>
      <sheetName val="Inventory_data17"/>
      <sheetName val="FORECAST_x_FAMILIA14"/>
      <sheetName val="Space_Analysis14"/>
      <sheetName val="A-16"/>
      <sheetName val="A-15"/>
      <sheetName val="sales_current_month18"/>
      <sheetName val="View_Variance18"/>
      <sheetName val="Inventory_data18"/>
      <sheetName val="FORECAST_x_FAMILIA15"/>
      <sheetName val="Space_Analysis15"/>
      <sheetName val="sales_current_month19"/>
      <sheetName val="View_Variance19"/>
      <sheetName val="Inventory_data19"/>
      <sheetName val="FORECAST_x_FAMILIA16"/>
      <sheetName val="Space_Analysis16"/>
      <sheetName val="sales_current_month20"/>
      <sheetName val="View_Variance20"/>
      <sheetName val="Inventory_data20"/>
      <sheetName val="FORECAST_x_FAMILIA17"/>
      <sheetName val="Space_Analysis17"/>
      <sheetName val="sales_current_month21"/>
      <sheetName val="View_Variance21"/>
      <sheetName val="Inventory_data21"/>
      <sheetName val="FORECAST_x_FAMILIA18"/>
      <sheetName val="Space_Analysis18"/>
      <sheetName val="sales_current_month22"/>
      <sheetName val="View_Variance22"/>
      <sheetName val="Inventory_data22"/>
      <sheetName val="FORECAST_x_FAMILIA19"/>
      <sheetName val="Space_Analysis19"/>
      <sheetName val="sales_current_month23"/>
      <sheetName val="View_Variance23"/>
      <sheetName val="Inventory_data23"/>
      <sheetName val="FORECAST_x_FAMILIA20"/>
      <sheetName val="Space_Analysis20"/>
      <sheetName val="sales_current_month24"/>
      <sheetName val="View_Variance24"/>
      <sheetName val="Inventory_data24"/>
      <sheetName val="FORECAST_x_FAMILIA21"/>
      <sheetName val="Space_Analysis21"/>
      <sheetName val="Dropdown"/>
      <sheetName val="Family"/>
      <sheetName val="CADE DETAIL"/>
      <sheetName val="sales_current_month25"/>
      <sheetName val="View_Variance25"/>
      <sheetName val="Inventory_data25"/>
      <sheetName val="FORECAST_x_FAMILIA22"/>
      <sheetName val="Space_Analysis22"/>
      <sheetName val="sales_current_month26"/>
      <sheetName val="View_Variance26"/>
      <sheetName val="Inventory_data26"/>
      <sheetName val="FORECAST_x_FAMILIA23"/>
      <sheetName val="Space_Analysis23"/>
      <sheetName val="s"/>
      <sheetName val="FORM-16"/>
      <sheetName val="Project ODC_NDEU"/>
      <sheetName val="DUMP"/>
      <sheetName val="SCB - Annexure A"/>
      <sheetName val="PL6-Revenue Bridge"/>
      <sheetName val="APR-MAR-03-04"/>
      <sheetName val="CONSTANTES"/>
      <sheetName val="AN 2000"/>
      <sheetName val="Utilization"/>
      <sheetName val="Scraps"/>
      <sheetName val="Mth-Vana"/>
      <sheetName val="Validation"/>
      <sheetName val="유통망계획"/>
      <sheetName val="Cost of DM Water"/>
      <sheetName val="Imports-dataload"/>
      <sheetName val="A1 - Income Statement"/>
      <sheetName val="DIV INC"/>
      <sheetName val="DropZone"/>
      <sheetName val="Other assumptions"/>
      <sheetName val="SCOPE OF WORK"/>
      <sheetName val="OVER VIEW"/>
      <sheetName val="ThiNghiemDZ04"/>
      <sheetName val="공문"/>
      <sheetName val="DINH_MUCџTHI_NGHIEM3"/>
      <sheetName val="比率"/>
      <sheetName val="数据库"/>
      <sheetName val="THDT_goi_thauџTB2"/>
      <sheetName val="DNTT"/>
      <sheetName val="Shape"/>
      <sheetName val="2.5.Ducts (2)"/>
      <sheetName val="S N"/>
      <sheetName val="List Danh mục nghiệm thu"/>
      <sheetName val="Request"/>
      <sheetName val="NHOM KINH "/>
      <sheetName val="struktur"/>
      <sheetName val="THÁNG 05"/>
      <sheetName val="Loại cọc P2"/>
      <sheetName val="TT04"/>
      <sheetName val="CP NC-MTC XD"/>
      <sheetName val="Piano Montaggio PO-02 bozza2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DMTL"/>
      <sheetName val="SDDK"/>
      <sheetName val="PTCM"/>
      <sheetName val="Gia HĐ"/>
      <sheetName val="Work-Condition"/>
      <sheetName val="List of Staff"/>
      <sheetName val="_ QUOTATION.xlsx"/>
      <sheetName val="H.Satuan"/>
      <sheetName val="4.3 Scope of work "/>
      <sheetName val="PTcphoi"/>
      <sheetName val="Giahientruong"/>
      <sheetName val="Ten"/>
      <sheetName val="GIA NC, CM"/>
      <sheetName val="GIA VL"/>
      <sheetName val="13.Luong"/>
      <sheetName val="Luong TT05"/>
      <sheetName val="Ca may"/>
      <sheetName val="TT35"/>
      <sheetName val="Temp"/>
      <sheetName val="Technal"/>
      <sheetName val="Noise insl"/>
      <sheetName val="Hot-Piping"/>
      <sheetName val="Civil"/>
      <sheetName val="1-Backfilling"/>
      <sheetName val="VH"/>
      <sheetName val="chi tiet TS theo so lieu ktoan"/>
      <sheetName val="LinerWt"/>
      <sheetName val="02. THONG_TIN_CHUNG"/>
      <sheetName val="07. DINH_MUC HBC"/>
      <sheetName val="DS Cty"/>
      <sheetName val="unit weight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dsnt"/>
      <sheetName val="dat"/>
      <sheetName val="TonDau"/>
      <sheetName val="DG_1"/>
      <sheetName val="Eq. Mobilization"/>
      <sheetName val="Link HG"/>
      <sheetName val="CẤP_THO_x0000__x0000__x0000__x0000__x0000__x0000__x0000_"/>
      <sheetName val="VL-NC-M"/>
      <sheetName val="May Goc (QD2436)"/>
      <sheetName val="VC theo cuoc tinh"/>
      <sheetName val="BCVC ."/>
      <sheetName val="P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>
        <row r="9">
          <cell r="A9" t="str">
            <v>A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9">
          <cell r="A9" t="str">
            <v>A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>
        <row r="9">
          <cell r="A9" t="str">
            <v>A</v>
          </cell>
        </row>
      </sheetData>
      <sheetData sheetId="486">
        <row r="9">
          <cell r="A9" t="str">
            <v>A</v>
          </cell>
        </row>
      </sheetData>
      <sheetData sheetId="487" refreshError="1"/>
      <sheetData sheetId="488" refreshError="1"/>
      <sheetData sheetId="489"/>
      <sheetData sheetId="490"/>
      <sheetData sheetId="491">
        <row r="9">
          <cell r="A9" t="str">
            <v>A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>
        <row r="9">
          <cell r="A9" t="str">
            <v>A</v>
          </cell>
        </row>
      </sheetData>
      <sheetData sheetId="501">
        <row r="9">
          <cell r="A9" t="str">
            <v>A</v>
          </cell>
        </row>
      </sheetData>
      <sheetData sheetId="502">
        <row r="9">
          <cell r="A9" t="str">
            <v>A</v>
          </cell>
        </row>
      </sheetData>
      <sheetData sheetId="503">
        <row r="9">
          <cell r="A9" t="str">
            <v>A</v>
          </cell>
        </row>
      </sheetData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>
        <row r="9">
          <cell r="A9" t="str">
            <v>A</v>
          </cell>
        </row>
      </sheetData>
      <sheetData sheetId="541">
        <row r="9">
          <cell r="A9" t="str">
            <v>A</v>
          </cell>
        </row>
      </sheetData>
      <sheetData sheetId="542">
        <row r="9">
          <cell r="A9" t="str">
            <v>A</v>
          </cell>
        </row>
      </sheetData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>
        <row r="9">
          <cell r="A9" t="str">
            <v>A</v>
          </cell>
        </row>
      </sheetData>
      <sheetData sheetId="551">
        <row r="9">
          <cell r="A9" t="str">
            <v>A</v>
          </cell>
        </row>
      </sheetData>
      <sheetData sheetId="552">
        <row r="9">
          <cell r="A9" t="str">
            <v>A</v>
          </cell>
        </row>
      </sheetData>
      <sheetData sheetId="553">
        <row r="9">
          <cell r="A9" t="str">
            <v>A</v>
          </cell>
        </row>
      </sheetData>
      <sheetData sheetId="554">
        <row r="9">
          <cell r="A9" t="str">
            <v>A</v>
          </cell>
        </row>
      </sheetData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9">
          <cell r="A9" t="str">
            <v>A</v>
          </cell>
        </row>
      </sheetData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>
        <row r="9">
          <cell r="A9" t="str">
            <v>A</v>
          </cell>
        </row>
      </sheetData>
      <sheetData sheetId="791" refreshError="1"/>
      <sheetData sheetId="792">
        <row r="9">
          <cell r="A9" t="str">
            <v>A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>
        <row r="9">
          <cell r="A9" t="str">
            <v>A</v>
          </cell>
        </row>
      </sheetData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>
        <row r="9">
          <cell r="A9" t="str">
            <v>A</v>
          </cell>
        </row>
      </sheetData>
      <sheetData sheetId="814">
        <row r="9">
          <cell r="A9" t="str">
            <v>A</v>
          </cell>
        </row>
      </sheetData>
      <sheetData sheetId="815" refreshError="1"/>
      <sheetData sheetId="816" refreshError="1"/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>
        <row r="9">
          <cell r="A9" t="str">
            <v>A</v>
          </cell>
        </row>
      </sheetData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>
        <row r="9">
          <cell r="A9" t="str">
            <v>A</v>
          </cell>
        </row>
      </sheetData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>
        <row r="9">
          <cell r="A9" t="str">
            <v>A</v>
          </cell>
        </row>
      </sheetData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>
        <row r="9">
          <cell r="A9" t="str">
            <v>A</v>
          </cell>
        </row>
      </sheetData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>
        <row r="9">
          <cell r="A9" t="str">
            <v>A</v>
          </cell>
        </row>
      </sheetData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>
        <row r="9">
          <cell r="A9" t="str">
            <v>A</v>
          </cell>
        </row>
      </sheetData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>
        <row r="9">
          <cell r="A9" t="str">
            <v>A</v>
          </cell>
        </row>
      </sheetData>
      <sheetData sheetId="1427">
        <row r="9">
          <cell r="A9" t="str">
            <v>A</v>
          </cell>
        </row>
      </sheetData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>
        <row r="9">
          <cell r="A9" t="str">
            <v>A</v>
          </cell>
        </row>
      </sheetData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/>
      <sheetData sheetId="1447" refreshError="1"/>
      <sheetData sheetId="1448" refreshError="1"/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>
        <row r="9">
          <cell r="A9" t="str">
            <v>A</v>
          </cell>
        </row>
      </sheetData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4">
          <cell r="A4" t="str">
            <v>BẢNG TÍNH TOÁN, ĐO BÓC KHỐI LƯỢNG HOÀN THÀNH ĐƯA VÀO QUYẾT TOÁN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4">
          <cell r="A4" t="str">
            <v>BẢNG TÍNH TOÁN, ĐO BÓC KHỐI LƯỢNG HOÀN THÀNH ĐƯA VÀO QUYẾT TOÁN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>
        <row r="9">
          <cell r="A9" t="str">
            <v>A</v>
          </cell>
        </row>
      </sheetData>
      <sheetData sheetId="8109">
        <row r="9">
          <cell r="A9" t="str">
            <v>A</v>
          </cell>
        </row>
      </sheetData>
      <sheetData sheetId="8110">
        <row r="9">
          <cell r="A9" t="str">
            <v>A</v>
          </cell>
        </row>
      </sheetData>
      <sheetData sheetId="8111">
        <row r="9">
          <cell r="A9" t="str">
            <v>A</v>
          </cell>
        </row>
      </sheetData>
      <sheetData sheetId="8112">
        <row r="9">
          <cell r="A9" t="str">
            <v>A</v>
          </cell>
        </row>
      </sheetData>
      <sheetData sheetId="8113">
        <row r="9">
          <cell r="A9" t="str">
            <v>A</v>
          </cell>
        </row>
      </sheetData>
      <sheetData sheetId="8114">
        <row r="9">
          <cell r="A9" t="str">
            <v>A</v>
          </cell>
        </row>
      </sheetData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>
        <row r="9">
          <cell r="A9" t="str">
            <v>A</v>
          </cell>
        </row>
      </sheetData>
      <sheetData sheetId="8118">
        <row r="9">
          <cell r="A9" t="str">
            <v>A</v>
          </cell>
        </row>
      </sheetData>
      <sheetData sheetId="8119">
        <row r="9">
          <cell r="A9" t="str">
            <v>A</v>
          </cell>
        </row>
      </sheetData>
      <sheetData sheetId="8120">
        <row r="9">
          <cell r="A9" t="str">
            <v>A</v>
          </cell>
        </row>
      </sheetData>
      <sheetData sheetId="8121">
        <row r="9">
          <cell r="A9" t="str">
            <v>A</v>
          </cell>
        </row>
      </sheetData>
      <sheetData sheetId="8122">
        <row r="4">
          <cell r="A4" t="str">
            <v>BẢNG TÍNH TOÁN, ĐO BÓC KHỐI LƯỢNG HOÀN THÀNH ĐƯA VÀO QUYẾT TOÁN</v>
          </cell>
        </row>
      </sheetData>
      <sheetData sheetId="8123">
        <row r="9">
          <cell r="A9" t="str">
            <v>A</v>
          </cell>
        </row>
      </sheetData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>
        <row r="9">
          <cell r="A9" t="str">
            <v>A</v>
          </cell>
        </row>
      </sheetData>
      <sheetData sheetId="8134">
        <row r="9">
          <cell r="A9" t="str">
            <v>A</v>
          </cell>
        </row>
      </sheetData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>
        <row r="9">
          <cell r="A9" t="str">
            <v>A</v>
          </cell>
        </row>
      </sheetData>
      <sheetData sheetId="8139">
        <row r="9">
          <cell r="A9" t="str">
            <v>A</v>
          </cell>
        </row>
      </sheetData>
      <sheetData sheetId="8140">
        <row r="9">
          <cell r="A9" t="str">
            <v>A</v>
          </cell>
        </row>
      </sheetData>
      <sheetData sheetId="8141">
        <row r="9">
          <cell r="A9" t="str">
            <v>A</v>
          </cell>
        </row>
      </sheetData>
      <sheetData sheetId="8142">
        <row r="9">
          <cell r="A9" t="str">
            <v>A</v>
          </cell>
        </row>
      </sheetData>
      <sheetData sheetId="8143">
        <row r="9">
          <cell r="A9" t="str">
            <v>A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9">
          <cell r="A9" t="str">
            <v>A</v>
          </cell>
        </row>
      </sheetData>
      <sheetData sheetId="8146">
        <row r="9">
          <cell r="A9" t="str">
            <v>A</v>
          </cell>
        </row>
      </sheetData>
      <sheetData sheetId="8147">
        <row r="9">
          <cell r="A9" t="str">
            <v>A</v>
          </cell>
        </row>
      </sheetData>
      <sheetData sheetId="8148">
        <row r="9">
          <cell r="A9" t="str">
            <v>A</v>
          </cell>
        </row>
      </sheetData>
      <sheetData sheetId="8149">
        <row r="9">
          <cell r="A9" t="str">
            <v>A</v>
          </cell>
        </row>
      </sheetData>
      <sheetData sheetId="8150">
        <row r="9">
          <cell r="A9" t="str">
            <v>A</v>
          </cell>
        </row>
      </sheetData>
      <sheetData sheetId="8151">
        <row r="9">
          <cell r="A9" t="str">
            <v>A</v>
          </cell>
        </row>
      </sheetData>
      <sheetData sheetId="8152">
        <row r="9">
          <cell r="A9" t="str">
            <v>A</v>
          </cell>
        </row>
      </sheetData>
      <sheetData sheetId="8153">
        <row r="9">
          <cell r="A9" t="str">
            <v>A</v>
          </cell>
        </row>
      </sheetData>
      <sheetData sheetId="8154">
        <row r="9">
          <cell r="A9" t="str">
            <v>A</v>
          </cell>
        </row>
      </sheetData>
      <sheetData sheetId="8155">
        <row r="9">
          <cell r="A9" t="str">
            <v>A</v>
          </cell>
        </row>
      </sheetData>
      <sheetData sheetId="8156">
        <row r="9">
          <cell r="A9" t="str">
            <v>A</v>
          </cell>
        </row>
      </sheetData>
      <sheetData sheetId="8157">
        <row r="9">
          <cell r="A9" t="str">
            <v>A</v>
          </cell>
        </row>
      </sheetData>
      <sheetData sheetId="8158">
        <row r="9">
          <cell r="A9" t="str">
            <v>A</v>
          </cell>
        </row>
      </sheetData>
      <sheetData sheetId="8159">
        <row r="9">
          <cell r="A9" t="str">
            <v>A</v>
          </cell>
        </row>
      </sheetData>
      <sheetData sheetId="8160">
        <row r="9">
          <cell r="A9" t="str">
            <v>A</v>
          </cell>
        </row>
      </sheetData>
      <sheetData sheetId="8161">
        <row r="9">
          <cell r="A9" t="str">
            <v>A</v>
          </cell>
        </row>
      </sheetData>
      <sheetData sheetId="8162">
        <row r="9">
          <cell r="A9" t="str">
            <v>A</v>
          </cell>
        </row>
      </sheetData>
      <sheetData sheetId="8163">
        <row r="9">
          <cell r="A9" t="str">
            <v>A</v>
          </cell>
        </row>
      </sheetData>
      <sheetData sheetId="8164">
        <row r="9">
          <cell r="A9" t="str">
            <v>A</v>
          </cell>
        </row>
      </sheetData>
      <sheetData sheetId="8165">
        <row r="9">
          <cell r="A9" t="str">
            <v>A</v>
          </cell>
        </row>
      </sheetData>
      <sheetData sheetId="8166">
        <row r="9">
          <cell r="A9" t="str">
            <v>A</v>
          </cell>
        </row>
      </sheetData>
      <sheetData sheetId="8167">
        <row r="9">
          <cell r="A9" t="str">
            <v>A</v>
          </cell>
        </row>
      </sheetData>
      <sheetData sheetId="8168">
        <row r="9">
          <cell r="A9" t="str">
            <v>A</v>
          </cell>
        </row>
      </sheetData>
      <sheetData sheetId="8169">
        <row r="9">
          <cell r="A9" t="str">
            <v>A</v>
          </cell>
        </row>
      </sheetData>
      <sheetData sheetId="8170">
        <row r="9">
          <cell r="A9" t="str">
            <v>A</v>
          </cell>
        </row>
      </sheetData>
      <sheetData sheetId="8171">
        <row r="9">
          <cell r="A9" t="str">
            <v>A</v>
          </cell>
        </row>
      </sheetData>
      <sheetData sheetId="8172">
        <row r="9">
          <cell r="A9" t="str">
            <v>A</v>
          </cell>
        </row>
      </sheetData>
      <sheetData sheetId="8173">
        <row r="9">
          <cell r="A9" t="str">
            <v>A</v>
          </cell>
        </row>
      </sheetData>
      <sheetData sheetId="8174">
        <row r="9">
          <cell r="A9" t="str">
            <v>A</v>
          </cell>
        </row>
      </sheetData>
      <sheetData sheetId="8175">
        <row r="9">
          <cell r="A9" t="str">
            <v>A</v>
          </cell>
        </row>
      </sheetData>
      <sheetData sheetId="8176">
        <row r="9">
          <cell r="A9" t="str">
            <v>A</v>
          </cell>
        </row>
      </sheetData>
      <sheetData sheetId="8177">
        <row r="9">
          <cell r="A9" t="str">
            <v>A</v>
          </cell>
        </row>
      </sheetData>
      <sheetData sheetId="8178">
        <row r="9">
          <cell r="A9" t="str">
            <v>A</v>
          </cell>
        </row>
      </sheetData>
      <sheetData sheetId="8179">
        <row r="9">
          <cell r="A9" t="str">
            <v>A</v>
          </cell>
        </row>
      </sheetData>
      <sheetData sheetId="8180">
        <row r="9">
          <cell r="A9" t="str">
            <v>A</v>
          </cell>
        </row>
      </sheetData>
      <sheetData sheetId="8181">
        <row r="9">
          <cell r="A9" t="str">
            <v>A</v>
          </cell>
        </row>
      </sheetData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/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/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/>
      <sheetData sheetId="8328"/>
      <sheetData sheetId="8329"/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/>
      <sheetData sheetId="8355"/>
      <sheetData sheetId="8356"/>
      <sheetData sheetId="8357"/>
      <sheetData sheetId="8358"/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 refreshError="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 refreshError="1"/>
      <sheetData sheetId="9009"/>
      <sheetData sheetId="9010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/>
      <sheetData sheetId="9242"/>
      <sheetData sheetId="9243"/>
      <sheetData sheetId="9244" refreshError="1"/>
      <sheetData sheetId="9245" refreshError="1"/>
      <sheetData sheetId="9246"/>
      <sheetData sheetId="9247"/>
      <sheetData sheetId="9248" refreshError="1"/>
      <sheetData sheetId="9249" refreshError="1"/>
      <sheetData sheetId="9250" refreshError="1"/>
      <sheetData sheetId="925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 refreshError="1"/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zoomScaleSheetLayoutView="70" workbookViewId="0">
      <selection activeCell="D13" sqref="D13"/>
    </sheetView>
  </sheetViews>
  <sheetFormatPr defaultColWidth="9" defaultRowHeight="15.75" x14ac:dyDescent="0.25"/>
  <cols>
    <col min="1" max="1" width="5.5" style="3" customWidth="1"/>
    <col min="2" max="2" width="30.5" style="4" customWidth="1"/>
    <col min="3" max="3" width="12.625" style="3" hidden="1" customWidth="1"/>
    <col min="4" max="4" width="17" style="3" customWidth="1"/>
    <col min="5" max="7" width="9.625" style="26" customWidth="1"/>
    <col min="8" max="8" width="10.625" style="26" customWidth="1"/>
    <col min="9" max="12" width="9.625" style="5" customWidth="1"/>
    <col min="13" max="13" width="12.25" style="1" bestFit="1" customWidth="1"/>
    <col min="14" max="14" width="9.5" style="1" bestFit="1" customWidth="1"/>
    <col min="15" max="16384" width="9" style="1"/>
  </cols>
  <sheetData>
    <row r="1" spans="1:14" x14ac:dyDescent="0.25">
      <c r="A1" s="42" t="s">
        <v>14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s="2" customFormat="1" x14ac:dyDescent="0.25">
      <c r="A4" s="45" t="s">
        <v>52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4" ht="15.6" customHeight="1" x14ac:dyDescent="0.25">
      <c r="J5" s="41" t="s">
        <v>2</v>
      </c>
      <c r="K5" s="41"/>
      <c r="L5" s="41"/>
    </row>
    <row r="6" spans="1:14" x14ac:dyDescent="0.25">
      <c r="A6" s="44" t="s">
        <v>3</v>
      </c>
      <c r="B6" s="44" t="s">
        <v>4</v>
      </c>
      <c r="C6" s="44" t="s">
        <v>21</v>
      </c>
      <c r="D6" s="46" t="s">
        <v>25</v>
      </c>
      <c r="E6" s="46"/>
      <c r="F6" s="46"/>
      <c r="G6" s="46" t="s">
        <v>27</v>
      </c>
      <c r="H6" s="46" t="s">
        <v>49</v>
      </c>
      <c r="I6" s="44" t="s">
        <v>5</v>
      </c>
      <c r="J6" s="44" t="s">
        <v>6</v>
      </c>
      <c r="K6" s="44"/>
      <c r="L6" s="44" t="s">
        <v>7</v>
      </c>
    </row>
    <row r="7" spans="1:14" x14ac:dyDescent="0.25">
      <c r="A7" s="44"/>
      <c r="B7" s="44"/>
      <c r="C7" s="44"/>
      <c r="D7" s="46" t="s">
        <v>26</v>
      </c>
      <c r="E7" s="46" t="s">
        <v>22</v>
      </c>
      <c r="F7" s="46"/>
      <c r="G7" s="46"/>
      <c r="H7" s="46"/>
      <c r="I7" s="44"/>
      <c r="J7" s="44"/>
      <c r="K7" s="44"/>
      <c r="L7" s="44"/>
    </row>
    <row r="8" spans="1:14" ht="46.5" customHeight="1" x14ac:dyDescent="0.25">
      <c r="A8" s="44"/>
      <c r="B8" s="44"/>
      <c r="C8" s="44"/>
      <c r="D8" s="46"/>
      <c r="E8" s="40" t="s">
        <v>23</v>
      </c>
      <c r="F8" s="40" t="s">
        <v>24</v>
      </c>
      <c r="G8" s="46"/>
      <c r="H8" s="46"/>
      <c r="I8" s="44"/>
      <c r="J8" s="6" t="s">
        <v>8</v>
      </c>
      <c r="K8" s="6" t="s">
        <v>9</v>
      </c>
      <c r="L8" s="44"/>
    </row>
    <row r="9" spans="1:14" x14ac:dyDescent="0.25">
      <c r="A9" s="6"/>
      <c r="B9" s="7" t="s">
        <v>10</v>
      </c>
      <c r="C9" s="7"/>
      <c r="D9" s="7"/>
      <c r="E9" s="27">
        <f t="shared" ref="E9:L9" si="0">SUM(E10:E15)</f>
        <v>204288</v>
      </c>
      <c r="F9" s="27">
        <f t="shared" si="0"/>
        <v>146616</v>
      </c>
      <c r="G9" s="27">
        <f t="shared" si="0"/>
        <v>137070</v>
      </c>
      <c r="H9" s="27">
        <f t="shared" si="0"/>
        <v>84827.739999999991</v>
      </c>
      <c r="I9" s="27">
        <f t="shared" si="0"/>
        <v>47019.972000000002</v>
      </c>
      <c r="J9" s="27">
        <f t="shared" si="0"/>
        <v>1369</v>
      </c>
      <c r="K9" s="27">
        <f t="shared" si="0"/>
        <v>1369</v>
      </c>
      <c r="L9" s="27">
        <f t="shared" si="0"/>
        <v>47019.972000000002</v>
      </c>
      <c r="M9" s="28"/>
    </row>
    <row r="10" spans="1:14" s="11" customFormat="1" x14ac:dyDescent="0.25">
      <c r="A10" s="8" t="s">
        <v>11</v>
      </c>
      <c r="B10" s="9" t="s">
        <v>12</v>
      </c>
      <c r="C10" s="8"/>
      <c r="D10" s="8"/>
      <c r="E10" s="9"/>
      <c r="F10" s="9"/>
      <c r="G10" s="9"/>
      <c r="H10" s="9"/>
      <c r="I10" s="10"/>
      <c r="J10" s="10"/>
      <c r="K10" s="10"/>
      <c r="L10" s="10"/>
    </row>
    <row r="11" spans="1:14" ht="47.25" x14ac:dyDescent="0.25">
      <c r="A11" s="29">
        <v>1</v>
      </c>
      <c r="B11" s="22" t="s">
        <v>34</v>
      </c>
      <c r="C11" s="30" t="s">
        <v>35</v>
      </c>
      <c r="D11" s="31" t="s">
        <v>36</v>
      </c>
      <c r="E11" s="32">
        <v>6199</v>
      </c>
      <c r="F11" s="32">
        <f>E11</f>
        <v>6199</v>
      </c>
      <c r="G11" s="32">
        <f>F11</f>
        <v>6199</v>
      </c>
      <c r="H11" s="33">
        <v>3657</v>
      </c>
      <c r="I11" s="34">
        <f>343+2199</f>
        <v>2542</v>
      </c>
      <c r="J11" s="12"/>
      <c r="K11" s="12">
        <v>559</v>
      </c>
      <c r="L11" s="12">
        <f>I11+J11-K11</f>
        <v>1983</v>
      </c>
      <c r="M11" s="28">
        <f>G11-H11-L11</f>
        <v>559</v>
      </c>
    </row>
    <row r="12" spans="1:14" ht="81.75" customHeight="1" x14ac:dyDescent="0.25">
      <c r="A12" s="29">
        <v>2</v>
      </c>
      <c r="B12" s="35" t="s">
        <v>37</v>
      </c>
      <c r="C12" s="30" t="s">
        <v>45</v>
      </c>
      <c r="D12" s="31" t="s">
        <v>38</v>
      </c>
      <c r="E12" s="34">
        <v>24414</v>
      </c>
      <c r="F12" s="34">
        <v>19214</v>
      </c>
      <c r="G12" s="34">
        <v>19214</v>
      </c>
      <c r="H12" s="36">
        <v>7314</v>
      </c>
      <c r="I12" s="34">
        <v>11695</v>
      </c>
      <c r="J12" s="12"/>
      <c r="K12" s="12">
        <v>810</v>
      </c>
      <c r="L12" s="12">
        <f>I12+J12-K12</f>
        <v>10885</v>
      </c>
      <c r="M12" s="28">
        <f>G12-H12-L12</f>
        <v>1015</v>
      </c>
      <c r="N12" s="28"/>
    </row>
    <row r="13" spans="1:14" s="11" customFormat="1" ht="19.5" customHeight="1" x14ac:dyDescent="0.25">
      <c r="A13" s="8" t="s">
        <v>11</v>
      </c>
      <c r="B13" s="9" t="s">
        <v>13</v>
      </c>
      <c r="C13" s="8"/>
      <c r="D13" s="8"/>
      <c r="E13" s="9"/>
      <c r="F13" s="9"/>
      <c r="G13" s="9"/>
      <c r="H13" s="9"/>
      <c r="I13" s="13"/>
      <c r="J13" s="13"/>
      <c r="K13" s="13"/>
      <c r="L13" s="13"/>
    </row>
    <row r="14" spans="1:14" ht="94.5" x14ac:dyDescent="0.25">
      <c r="A14" s="29">
        <v>1</v>
      </c>
      <c r="B14" s="22" t="s">
        <v>50</v>
      </c>
      <c r="C14" s="37" t="s">
        <v>47</v>
      </c>
      <c r="D14" s="37" t="s">
        <v>48</v>
      </c>
      <c r="E14" s="38">
        <v>68779</v>
      </c>
      <c r="F14" s="38">
        <v>16307</v>
      </c>
      <c r="G14" s="38">
        <f>6061+700</f>
        <v>6761</v>
      </c>
      <c r="H14" s="38">
        <v>5761</v>
      </c>
      <c r="I14" s="12">
        <v>300</v>
      </c>
      <c r="J14" s="12">
        <v>700</v>
      </c>
      <c r="K14" s="12"/>
      <c r="L14" s="12">
        <f>I14+J14-K14</f>
        <v>1000</v>
      </c>
      <c r="M14" s="28">
        <f>G14-H14-L14</f>
        <v>0</v>
      </c>
    </row>
    <row r="15" spans="1:14" ht="47.25" x14ac:dyDescent="0.25">
      <c r="A15" s="29">
        <v>2</v>
      </c>
      <c r="B15" s="22" t="s">
        <v>44</v>
      </c>
      <c r="C15" s="30" t="s">
        <v>45</v>
      </c>
      <c r="D15" s="31" t="s">
        <v>46</v>
      </c>
      <c r="E15" s="32">
        <v>104896</v>
      </c>
      <c r="F15" s="32">
        <v>104896</v>
      </c>
      <c r="G15" s="32">
        <v>104896</v>
      </c>
      <c r="H15" s="32">
        <f>11000+24612.768+14373+14037+2900+1172.972</f>
        <v>68095.739999999991</v>
      </c>
      <c r="I15" s="34">
        <f>14373+14037+2900+1172.972</f>
        <v>32482.972000000002</v>
      </c>
      <c r="J15" s="12">
        <f>K11+K12-J14</f>
        <v>669</v>
      </c>
      <c r="K15" s="12"/>
      <c r="L15" s="12">
        <f>I15+J15-K15</f>
        <v>33151.972000000002</v>
      </c>
      <c r="M15" s="28">
        <f>G15-H15-L15</f>
        <v>3648.2880000000077</v>
      </c>
    </row>
  </sheetData>
  <mergeCells count="16">
    <mergeCell ref="J5:L5"/>
    <mergeCell ref="A1:L1"/>
    <mergeCell ref="A2:L2"/>
    <mergeCell ref="A3:L3"/>
    <mergeCell ref="A6:A8"/>
    <mergeCell ref="B6:B8"/>
    <mergeCell ref="I6:I8"/>
    <mergeCell ref="J6:K7"/>
    <mergeCell ref="L6:L8"/>
    <mergeCell ref="A4:L4"/>
    <mergeCell ref="C6:C8"/>
    <mergeCell ref="D6:F6"/>
    <mergeCell ref="D7:D8"/>
    <mergeCell ref="E7:F7"/>
    <mergeCell ref="G6:G8"/>
    <mergeCell ref="H6:H8"/>
  </mergeCells>
  <pageMargins left="0.75" right="0.5" top="0.75" bottom="0.5" header="0.31496062992126" footer="0.31496062992126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zoomScaleSheetLayoutView="70" workbookViewId="0">
      <selection activeCell="E9" sqref="E9"/>
    </sheetView>
  </sheetViews>
  <sheetFormatPr defaultColWidth="9" defaultRowHeight="15.75" x14ac:dyDescent="0.25"/>
  <cols>
    <col min="1" max="1" width="5.5" style="3" customWidth="1"/>
    <col min="2" max="2" width="38.875" style="4" customWidth="1"/>
    <col min="3" max="3" width="25" style="4" hidden="1" customWidth="1"/>
    <col min="4" max="4" width="12.125" style="5" customWidth="1"/>
    <col min="5" max="5" width="9.875" style="5" customWidth="1"/>
    <col min="6" max="6" width="9.625" style="5" customWidth="1"/>
    <col min="7" max="7" width="10.375" style="5" customWidth="1"/>
    <col min="8" max="8" width="9.5" style="1" bestFit="1" customWidth="1"/>
    <col min="9" max="16384" width="9" style="1"/>
  </cols>
  <sheetData>
    <row r="1" spans="1:8" x14ac:dyDescent="0.25">
      <c r="A1" s="42" t="s">
        <v>51</v>
      </c>
      <c r="B1" s="42"/>
      <c r="C1" s="42"/>
      <c r="D1" s="42"/>
      <c r="E1" s="42"/>
      <c r="F1" s="42"/>
      <c r="G1" s="42"/>
    </row>
    <row r="2" spans="1:8" x14ac:dyDescent="0.25">
      <c r="A2" s="43" t="s">
        <v>15</v>
      </c>
      <c r="B2" s="43"/>
      <c r="C2" s="43"/>
      <c r="D2" s="43"/>
      <c r="E2" s="43"/>
      <c r="F2" s="43"/>
      <c r="G2" s="43"/>
    </row>
    <row r="3" spans="1:8" x14ac:dyDescent="0.25">
      <c r="A3" s="43" t="s">
        <v>16</v>
      </c>
      <c r="B3" s="43"/>
      <c r="C3" s="43"/>
      <c r="D3" s="43"/>
      <c r="E3" s="43"/>
      <c r="F3" s="43"/>
      <c r="G3" s="43"/>
    </row>
    <row r="4" spans="1:8" ht="15.6" customHeight="1" x14ac:dyDescent="0.25">
      <c r="A4" s="43" t="s">
        <v>1</v>
      </c>
      <c r="B4" s="43"/>
      <c r="C4" s="43"/>
      <c r="D4" s="43"/>
      <c r="E4" s="43"/>
      <c r="F4" s="43"/>
      <c r="G4" s="43"/>
    </row>
    <row r="5" spans="1:8" s="2" customFormat="1" x14ac:dyDescent="0.25">
      <c r="A5" s="45" t="s">
        <v>52</v>
      </c>
      <c r="B5" s="45"/>
      <c r="C5" s="45"/>
      <c r="D5" s="45"/>
      <c r="E5" s="45"/>
      <c r="F5" s="45"/>
      <c r="G5" s="45"/>
    </row>
    <row r="6" spans="1:8" ht="15.6" customHeight="1" x14ac:dyDescent="0.25">
      <c r="E6" s="41" t="s">
        <v>2</v>
      </c>
      <c r="F6" s="41"/>
      <c r="G6" s="41"/>
    </row>
    <row r="7" spans="1:8" x14ac:dyDescent="0.25">
      <c r="A7" s="44" t="s">
        <v>3</v>
      </c>
      <c r="B7" s="44" t="s">
        <v>4</v>
      </c>
      <c r="C7" s="44" t="s">
        <v>21</v>
      </c>
      <c r="D7" s="44" t="s">
        <v>18</v>
      </c>
      <c r="E7" s="44" t="s">
        <v>6</v>
      </c>
      <c r="F7" s="44"/>
      <c r="G7" s="44" t="s">
        <v>17</v>
      </c>
    </row>
    <row r="8" spans="1:8" x14ac:dyDescent="0.25">
      <c r="A8" s="44"/>
      <c r="B8" s="44"/>
      <c r="C8" s="44"/>
      <c r="D8" s="44"/>
      <c r="E8" s="44"/>
      <c r="F8" s="44"/>
      <c r="G8" s="44"/>
    </row>
    <row r="9" spans="1:8" ht="91.5" customHeight="1" x14ac:dyDescent="0.25">
      <c r="A9" s="44"/>
      <c r="B9" s="44"/>
      <c r="C9" s="44"/>
      <c r="D9" s="44"/>
      <c r="E9" s="6" t="s">
        <v>8</v>
      </c>
      <c r="F9" s="6" t="s">
        <v>9</v>
      </c>
      <c r="G9" s="44"/>
    </row>
    <row r="10" spans="1:8" x14ac:dyDescent="0.25">
      <c r="A10" s="6"/>
      <c r="B10" s="7" t="s">
        <v>10</v>
      </c>
      <c r="C10" s="7"/>
      <c r="D10" s="15">
        <f>SUM(D11:D20)</f>
        <v>250.226</v>
      </c>
      <c r="E10" s="15">
        <f t="shared" ref="E10:G10" si="0">SUM(E11:E20)</f>
        <v>212.554</v>
      </c>
      <c r="F10" s="15">
        <f t="shared" si="0"/>
        <v>212.554</v>
      </c>
      <c r="G10" s="15">
        <f t="shared" si="0"/>
        <v>250.226</v>
      </c>
      <c r="H10" s="25"/>
    </row>
    <row r="11" spans="1:8" s="11" customFormat="1" x14ac:dyDescent="0.25">
      <c r="A11" s="8" t="s">
        <v>11</v>
      </c>
      <c r="B11" s="9" t="s">
        <v>12</v>
      </c>
      <c r="C11" s="9"/>
      <c r="D11" s="10"/>
      <c r="E11" s="10"/>
      <c r="F11" s="10"/>
      <c r="G11" s="10"/>
    </row>
    <row r="12" spans="1:8" ht="31.5" x14ac:dyDescent="0.25">
      <c r="A12" s="23" t="s">
        <v>32</v>
      </c>
      <c r="B12" s="21" t="s">
        <v>41</v>
      </c>
      <c r="C12" s="18" t="s">
        <v>31</v>
      </c>
      <c r="D12" s="14">
        <v>47.658000000000001</v>
      </c>
      <c r="E12" s="12"/>
      <c r="F12" s="14">
        <v>47.658000000000001</v>
      </c>
      <c r="G12" s="12">
        <f>D12+E12-F12</f>
        <v>0</v>
      </c>
    </row>
    <row r="13" spans="1:8" ht="31.5" x14ac:dyDescent="0.25">
      <c r="A13" s="23" t="s">
        <v>32</v>
      </c>
      <c r="B13" s="21" t="s">
        <v>42</v>
      </c>
      <c r="C13" s="18" t="s">
        <v>31</v>
      </c>
      <c r="D13" s="14">
        <v>66.619</v>
      </c>
      <c r="E13" s="12"/>
      <c r="F13" s="14">
        <v>66.619</v>
      </c>
      <c r="G13" s="12">
        <f>D13+E13-F13</f>
        <v>0</v>
      </c>
    </row>
    <row r="14" spans="1:8" ht="31.5" x14ac:dyDescent="0.25">
      <c r="A14" s="23" t="s">
        <v>32</v>
      </c>
      <c r="B14" s="21" t="s">
        <v>43</v>
      </c>
      <c r="C14" s="18" t="s">
        <v>31</v>
      </c>
      <c r="D14" s="14">
        <v>45.366</v>
      </c>
      <c r="E14" s="12"/>
      <c r="F14" s="14">
        <v>45.366</v>
      </c>
      <c r="G14" s="12">
        <f>D14+E14-F14</f>
        <v>0</v>
      </c>
    </row>
    <row r="15" spans="1:8" ht="31.5" x14ac:dyDescent="0.25">
      <c r="A15" s="39" t="s">
        <v>32</v>
      </c>
      <c r="B15" s="21" t="s">
        <v>39</v>
      </c>
      <c r="C15" s="17" t="s">
        <v>40</v>
      </c>
      <c r="D15" s="14">
        <v>90.582999999999998</v>
      </c>
      <c r="E15" s="12"/>
      <c r="F15" s="14">
        <v>52.911000000000001</v>
      </c>
      <c r="G15" s="14">
        <f>D15+E15-F15</f>
        <v>37.671999999999997</v>
      </c>
    </row>
    <row r="16" spans="1:8" s="11" customFormat="1" x14ac:dyDescent="0.25">
      <c r="A16" s="19" t="s">
        <v>11</v>
      </c>
      <c r="B16" s="20" t="s">
        <v>13</v>
      </c>
      <c r="C16" s="20"/>
      <c r="D16" s="16"/>
      <c r="E16" s="16"/>
      <c r="F16" s="13"/>
      <c r="G16" s="16"/>
    </row>
    <row r="17" spans="1:7" s="11" customFormat="1" ht="31.5" x14ac:dyDescent="0.25">
      <c r="A17" s="23" t="s">
        <v>32</v>
      </c>
      <c r="B17" s="21" t="s">
        <v>33</v>
      </c>
      <c r="C17" s="18" t="s">
        <v>29</v>
      </c>
      <c r="D17" s="12">
        <v>0</v>
      </c>
      <c r="E17" s="12">
        <v>32</v>
      </c>
      <c r="F17" s="13"/>
      <c r="G17" s="12">
        <f>D17+E17-F17</f>
        <v>32</v>
      </c>
    </row>
    <row r="18" spans="1:7" s="11" customFormat="1" ht="31.5" x14ac:dyDescent="0.25">
      <c r="A18" s="23" t="s">
        <v>32</v>
      </c>
      <c r="B18" s="21" t="s">
        <v>20</v>
      </c>
      <c r="C18" s="18" t="s">
        <v>30</v>
      </c>
      <c r="D18" s="12">
        <v>0</v>
      </c>
      <c r="E18" s="12">
        <v>64</v>
      </c>
      <c r="F18" s="13"/>
      <c r="G18" s="12">
        <f>D18+E18-F18</f>
        <v>64</v>
      </c>
    </row>
    <row r="19" spans="1:7" s="11" customFormat="1" ht="31.5" x14ac:dyDescent="0.25">
      <c r="A19" s="23" t="s">
        <v>32</v>
      </c>
      <c r="B19" s="21" t="s">
        <v>19</v>
      </c>
      <c r="C19" s="24" t="s">
        <v>28</v>
      </c>
      <c r="D19" s="12">
        <v>0</v>
      </c>
      <c r="E19" s="14">
        <v>25.356999999999999</v>
      </c>
      <c r="F19" s="14"/>
      <c r="G19" s="14">
        <f>D19+E19-F19</f>
        <v>25.356999999999999</v>
      </c>
    </row>
    <row r="20" spans="1:7" ht="31.5" x14ac:dyDescent="0.25">
      <c r="A20" s="23" t="s">
        <v>32</v>
      </c>
      <c r="B20" s="22" t="s">
        <v>44</v>
      </c>
      <c r="C20" s="17" t="s">
        <v>45</v>
      </c>
      <c r="D20" s="12">
        <v>0</v>
      </c>
      <c r="E20" s="14">
        <v>91.197000000000003</v>
      </c>
      <c r="F20" s="12"/>
      <c r="G20" s="14">
        <f>D20+E20-F20</f>
        <v>91.197000000000003</v>
      </c>
    </row>
  </sheetData>
  <mergeCells count="12">
    <mergeCell ref="A1:G1"/>
    <mergeCell ref="A2:G2"/>
    <mergeCell ref="A4:G4"/>
    <mergeCell ref="A7:A9"/>
    <mergeCell ref="B7:B9"/>
    <mergeCell ref="D7:D9"/>
    <mergeCell ref="E7:F8"/>
    <mergeCell ref="G7:G9"/>
    <mergeCell ref="A3:G3"/>
    <mergeCell ref="A5:G5"/>
    <mergeCell ref="C7:C9"/>
    <mergeCell ref="E6:G6"/>
  </mergeCells>
  <pageMargins left="0.75" right="0.5" top="0.75" bottom="0.5" header="0.31496062992126" footer="0.31496062992126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1.NSCD</vt:lpstr>
      <vt:lpstr>2.Keo dai</vt:lpstr>
      <vt:lpstr>'1.NSCD'!Print_Area</vt:lpstr>
      <vt:lpstr>'2.Keo dai'!Print_Area</vt:lpstr>
      <vt:lpstr>'1.NSCD'!Print_Titles</vt:lpstr>
      <vt:lpstr>'2.Keo dai'!Print_Titles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M T</dc:creator>
  <cp:lastModifiedBy>MrLong</cp:lastModifiedBy>
  <cp:lastPrinted>2024-11-12T07:17:43Z</cp:lastPrinted>
  <dcterms:created xsi:type="dcterms:W3CDTF">2024-09-10T03:10:02Z</dcterms:created>
  <dcterms:modified xsi:type="dcterms:W3CDTF">2024-12-03T08:14:53Z</dcterms:modified>
</cp:coreProperties>
</file>